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todesk inc" sheetId="1" r:id="rId1"/>
    <sheet name="principal accounting fees" sheetId="2" r:id="rId2"/>
    <sheet name="table of contents" sheetId="3" r:id="rId3"/>
    <sheet name="past participation in the" sheetId="4" r:id="rId4"/>
    <sheet name="outstanding awards and sha" sheetId="5" r:id="rId5"/>
    <sheet name="gross burn rate" sheetId="6" r:id="rId6"/>
    <sheet name="table of contents-1" sheetId="7" r:id="rId7"/>
    <sheet name="equity awards granted to c" sheetId="8" r:id="rId8"/>
    <sheet name="table of contents-2" sheetId="9" r:id="rId9"/>
    <sheet name="table of contents-3" sheetId="10" r:id="rId10"/>
    <sheet name="company performance measur" sheetId="11" r:id="rId11"/>
    <sheet name="table of contents-4" sheetId="12" r:id="rId12"/>
    <sheet name="table of contents-5" sheetId="13" r:id="rId13"/>
    <sheet name="march 2016 equity awards" sheetId="14" r:id="rId14"/>
    <sheet name="june 2016" sheetId="15" r:id="rId15"/>
    <sheet name="vesting of psus maturing i" sheetId="16" r:id="rId16"/>
    <sheet name="vesting of psus maturing i-1" sheetId="17" r:id="rId17"/>
    <sheet name="vesting of psus maturing i-2" sheetId="18" r:id="rId18"/>
    <sheet name="vesting of psus maturing i-3" sheetId="19" r:id="rId19"/>
    <sheet name="table of contents-6" sheetId="20" r:id="rId20"/>
    <sheet name="grants of planbased awards" sheetId="21" r:id="rId21"/>
    <sheet name="outstanding equity awards" sheetId="22" r:id="rId22"/>
    <sheet name="option exercises and stock" sheetId="23" r:id="rId23"/>
    <sheet name="table of contents-7" sheetId="24" r:id="rId24"/>
    <sheet name="carl bass" sheetId="25" r:id="rId25"/>
    <sheet name="r scott herren" sheetId="26" r:id="rId26"/>
    <sheet name="andrew anagnost" sheetId="27" r:id="rId27"/>
    <sheet name="steven m blum" sheetId="28" r:id="rId28"/>
    <sheet name="amar hanspal" sheetId="29" r:id="rId29"/>
    <sheet name="compensation of directors" sheetId="30" r:id="rId30"/>
    <sheet name="compensation of directors-1" sheetId="31" r:id="rId31"/>
    <sheet name="compensation of directors-2" sheetId="32" r:id="rId32"/>
    <sheet name="table of contents-8" sheetId="33" r:id="rId33"/>
    <sheet name="table of contents-9" sheetId="34" r:id="rId34"/>
    <sheet name="table of contents-10" sheetId="35" r:id="rId35"/>
    <sheet name="table of contents-11" sheetId="36" r:id="rId36"/>
    <sheet name="table of contents-12" sheetId="37" r:id="rId37"/>
    <sheet name="security ownership of cert" sheetId="38" r:id="rId38"/>
    <sheet name="table of contents-13" sheetId="39" r:id="rId39"/>
    <sheet name="reconciliation of gaap fin" sheetId="40" r:id="rId40"/>
  </sheets>
  <definedNames/>
  <calcPr fullCalcOnLoad="1"/>
</workbook>
</file>

<file path=xl/sharedStrings.xml><?xml version="1.0" encoding="utf-8"?>
<sst xmlns="http://schemas.openxmlformats.org/spreadsheetml/2006/main" count="1764" uniqueCount="585">
  <si>
    <t>Autodesk INC</t>
  </si>
  <si>
    <t>●</t>
  </si>
  <si>
    <t>Total ARR was $1.60 billion,   an increase of 16% from fiscal 2016; of which new model ARR was $529
      million, an increase of 107% from fiscal 2016.</t>
  </si>
  <si>
    <t>Total subscriptions were 3.11 million, 
 an increase
      of 21% from fiscal 2016; of which new model subscriptions were 1.09
      million an increase of 155% from fiscal 2016.</t>
  </si>
  <si>
    <t>Total deferred revenue was $1.79
      billion,   an increase of 18% from fiscal 2016.</t>
  </si>
  <si>
    <t>Total GAAP spend (cost of revenue plus operating
      expenses) was $ 2,531 million,   an increase of 1% from fiscal
      2016.</t>
  </si>
  <si>
    <t>Total non-GAAP spend was $2,157
      million,   a decrease of 3% from fiscal 2016. A reconciliation of GAAP to
      non-GAAP results is provided in  Appendix A .</t>
  </si>
  <si>
    <t>Total subscription renewal rate was
      84%.</t>
  </si>
  <si>
    <t>During fiscal 2017 our stock price increased by
      73.7%   and over five years our stock price increased by
    125.9%.</t>
  </si>
  <si>
    <t>Principal Accounting Fees and Services</t>
  </si>
  <si>
    <t>Fiscal
    2017</t>
  </si>
  <si>
    <t>Fiscal
    2016</t>
  </si>
  <si>
    <t>(in millions)</t>
  </si>
  <si>
    <t>Audit Fees (1)</t>
  </si>
  <si>
    <t>Audit-Related Fees (2)</t>
  </si>
  <si>
    <t>Tax
      Fees (3)</t>
  </si>
  <si>
    <t>All
      Other Fees (4)</t>
  </si>
  <si>
    <t>Total</t>
  </si>
  <si>
    <t>Table of Contents</t>
  </si>
  <si>
    <t>Total ARR was $1.60 billion,  an increase of
      16% from fiscal 2016; of which new model ARR was $529 million, an increase
      of 107% from fiscal 2016.</t>
  </si>
  <si>
    <t>Total subscriptions were 3.11 million,  an increase of
      21% from fiscal 2016; of which new model subscriptions were 1.09 million
      an increase of 155% from fiscal 2016.</t>
  </si>
  <si>
    <t>Total deferred revenue was $1.79 billion,  an increase of
      18% from fiscal 2016.</t>
  </si>
  <si>
    <t>Total GAAP spend (cost of revenue plus operating expenses)
      was $ 2,531 million,  an increase of 1% from fiscal
  2016.</t>
  </si>
  <si>
    <t>Total non-GAAP spend was $2,157 million,  a decrease of
      3% from fiscal 2016. A reconciliation of GAAP to non-GAAP results is
      provided in  Appendix A .</t>
  </si>
  <si>
    <t>Total subscription renewal rate was 84%.</t>
  </si>
  <si>
    <t>During fiscal 2017 our stock price increased by 73.7%
       and over five years our stock price increased by
      125.9%.</t>
  </si>
  <si>
    <t>Past Participation in the ESPP</t>
  </si>
  <si>
    <t>Name and Position</t>
  </si>
  <si>
    <t>Aggregate Number of 
 Shares Purchased</t>
  </si>
  <si>
    <t>Carl
      Bass</t>
  </si>
  <si>
    <t>Former
      President and Chief Executive Officer</t>
  </si>
  <si>
    <t>R. Scott
      Herren,</t>
  </si>
  <si>
    <t>SVP and Chief
      Financial Officer</t>
  </si>
  <si>
    <t>Andrew
      Anagnost,</t>
  </si>
  <si>
    <t>Co-CEO, Chief
      Marketing Officer and SVP, BSM</t>
  </si>
  <si>
    <t>Steven M.
      Blum</t>
  </si>
  <si>
    <t>SVP, Worldwide
      Sales and Services</t>
  </si>
  <si>
    <t>Amar
      Hanspal</t>
  </si>
  <si>
    <t>Co-CEO, Chief
      Product Officer and SVP, PDG</t>
  </si>
  <si>
    <t>All current
      executive officers as a group</t>
  </si>
  <si>
    <t>All employees,
      excluding current executive officers as a group</t>
  </si>
  <si>
    <t>Outstanding Awards and Share Pool Under All Equity Incentive Plans</t>
  </si>
  <si>
    <t>Unreleased</t>
  </si>
  <si>
    <t>restricted stock</t>
  </si>
  <si>
    <t>Weighted average</t>
  </si>
  <si>
    <t>units and</t>
  </si>
  <si>
    <t>Stock options</t>
  </si>
  <si>
    <t>exercise price for</t>
  </si>
  <si>
    <t>contractual life for</t>
  </si>
  <si>
    <t>performance</t>
  </si>
  <si>
    <t>outstanding as</t>
  </si>
  <si>
    <t>outstanding stock</t>
  </si>
  <si>
    <t>outstanding stock options</t>
  </si>
  <si>
    <t>stock units (at</t>
  </si>
  <si>
    <t>Available for grant</t>
  </si>
  <si>
    <t>(in millions, except otherwise</t>
  </si>
  <si>
    <t>of January 31,</t>
  </si>
  <si>
    <t>options as of January</t>
  </si>
  <si>
    <t>as of January 31, 2017 (in</t>
  </si>
  <si>
    <t>target) as of</t>
  </si>
  <si>
    <t>as of January 31,</t>
  </si>
  <si>
    <t>noted)</t>
  </si>
  <si>
    <t>2017(1)</t>
  </si>
  <si>
    <t>31, 2017 ($)</t>
  </si>
  <si>
    <t>years)</t>
  </si>
  <si>
    <t>January 31, 2017</t>
  </si>
  <si>
    <t>2017 (2) (3)</t>
  </si>
  <si>
    <t>2012
      Stock Plan</t>
  </si>
  <si>
    <t></t>
  </si>
  <si>
    <t>2012
      Outside Directors'</t>
  </si>
  <si>
    <t>Stock Plan</t>
  </si>
  <si>
    <t>All
      equity incentive plans</t>
  </si>
  <si>
    <t>(including non-employee</t>
  </si>
  <si>
    <t>director and terminated</t>
  </si>
  <si>
    <t>stock plans)</t>
  </si>
  <si>
    <t>Gross Burn Rate</t>
  </si>
  <si>
    <t>Performance</t>
  </si>
  <si>
    <t>Autodesk Gross</t>
  </si>
  <si>
    <t>Total Restricted</t>
  </si>
  <si>
    <t>Stock Units</t>
  </si>
  <si>
    <t>Burn Rate (RSUs</t>
  </si>
  <si>
    <t>Total Options</t>
  </si>
  <si>
    <t>Granted at</t>
  </si>
  <si>
    <t>and PSUs</t>
  </si>
  <si>
    <t>Granted (in</t>
  </si>
  <si>
    <t>Target (in</t>
  </si>
  <si>
    <t>Counted as 1.0</t>
  </si>
  <si>
    <t>Counted as 1.79</t>
  </si>
  <si>
    <t>Period
      Ended</t>
  </si>
  <si>
    <t>millions)</t>
  </si>
  <si>
    <t>millions)
      (1)</t>
  </si>
  <si>
    <t>Share
    Each)</t>
  </si>
  <si>
    <t>Fiscal Year Ended January 31, 2017</t>
  </si>
  <si>
    <t>1.9%</t>
  </si>
  <si>
    <t>3.4%</t>
  </si>
  <si>
    <t>Fiscal Year Ended January 31, 2016</t>
  </si>
  <si>
    <t>1.8%</t>
  </si>
  <si>
    <t>3.2%</t>
  </si>
  <si>
    <t>Fiscal Year Ended January 31, 2015</t>
  </si>
  <si>
    <t>2.0%</t>
  </si>
  <si>
    <t>3.5%</t>
  </si>
  <si>
    <t>Stock and</t>
  </si>
  <si>
    <t>Total Performance</t>
  </si>
  <si>
    <t>Restricted Stock</t>
  </si>
  <si>
    <t>Stock Units (at</t>
  </si>
  <si>
    <t>Shares</t>
  </si>
  <si>
    <t>Issued and</t>
  </si>
  <si>
    <t>Units Issued and</t>
  </si>
  <si>
    <t>Target) Issued and</t>
  </si>
  <si>
    <t>Available for</t>
  </si>
  <si>
    <t>Outstanding</t>
  </si>
  <si>
    <t>Unreleased (in</t>
  </si>
  <si>
    <t>Grant (in</t>
  </si>
  <si>
    <t>Autodesk</t>
  </si>
  <si>
    <t>Period Ended</t>
  </si>
  <si>
    <t>Overhang</t>
  </si>
  <si>
    <t>9.7%</t>
  </si>
  <si>
    <t>12.8%</t>
  </si>
  <si>
    <t>10.9%</t>
  </si>
  <si>
    <t>Equity Awards Granted to Certain Persons</t>
  </si>
  <si>
    <t>Units and</t>
  </si>
  <si>
    <t>Stock Options</t>
  </si>
  <si>
    <t>Granted</t>
  </si>
  <si>
    <t>Carl
      Bass (1)</t>
  </si>
  <si>
    <t>President and Chief Executive Officer</t>
  </si>
  <si>
    <t>R.
      Scott Herren,</t>
  </si>
  <si>
    <t>SVP
      and Chief Financial Officer</t>
  </si>
  <si>
    <t>Andrew Anagnost (1)</t>
  </si>
  <si>
    <t>Co-CEO, Chief Marketing Officer and SVP,
      BSM</t>
  </si>
  <si>
    <t>Steven M. Blum</t>
  </si>
  <si>
    <t>SVP,
      Worldwide Sales and Services</t>
  </si>
  <si>
    <t>Amar
      Hanspal (1)</t>
  </si>
  <si>
    <t>Co-CEO, Chief Product Officer and SVP,
      PDG</t>
  </si>
  <si>
    <t>Current Executive Officer Group (including NEOs
      listed above)</t>
  </si>
  <si>
    <t>Non-Executive Director Group</t>
  </si>
  <si>
    <t>Current and Former Employee Group other than
      Current Executive Officer Group</t>
  </si>
  <si>
    <t>Total ARR was $1.60
      billion , an increase of 16%
      from fiscal 2016; of which new model ARR was $529 million, an increase of
      107% from fiscal 2016.</t>
  </si>
  <si>
    <t>Total subscriptions
      were 3.11 million , an
      increase of 21% from fiscal 2016; of which new model subscriptions were
      1.09 million an increase of 155% from fiscal 2016.</t>
  </si>
  <si>
    <t>Total deferred
      revenue was $1.79 billion ,
      an increase of 18% from fiscal 2016.</t>
  </si>
  <si>
    <t>Total GAAP spend
      (cost of revenue plus operating expenses) was $ 2,531
      million , an increase of 1%
      from fiscal 2016.</t>
  </si>
  <si>
    <t>Total non-GAAP spend
      was $2,157 million , a
      decrease of 3% from fiscal 2016. A reconciliation of GAAP to non-GAAP
      results is provided in  Appendix A .</t>
  </si>
  <si>
    <t>Total subscription
      renewal rate was 84%.</t>
  </si>
  <si>
    <t>During fiscal 2017
      our stock price increased by 73.7%  and over five years our stock price increased by 125.9%.</t>
  </si>
  <si>
    <t>Company</t>
  </si>
  <si>
    <t>Reported Fiscal Year</t>
  </si>
  <si>
    <t>Revenue ($'s in Billions)</t>
  </si>
  <si>
    <t>Market Capitalization as of</t>
  </si>
  <si>
    <t>1/31/2017 ($'s in
      billions)</t>
  </si>
  <si>
    <t>Adobe Systems, Inc.</t>
  </si>
  <si>
    <t>2-Dec-16</t>
  </si>
  <si>
    <t>Akamai Technologies, Inc.</t>
  </si>
  <si>
    <t>31-Dec-16</t>
  </si>
  <si>
    <t>CA,
      Inc.</t>
  </si>
  <si>
    <t>31-Mar-16</t>
  </si>
  <si>
    <t>Citrix Systems, Inc.</t>
  </si>
  <si>
    <t>Electronic Arts, Inc.</t>
  </si>
  <si>
    <t>Intuit Inc.</t>
  </si>
  <si>
    <t>31-Jul-16</t>
  </si>
  <si>
    <t>Juniper Networks, Inc.</t>
  </si>
  <si>
    <t>Mentor Graphics Corporation</t>
  </si>
  <si>
    <t>31-Jan-17</t>
  </si>
  <si>
    <t>National Instruments Corporation</t>
  </si>
  <si>
    <t>NetApp, Inc.</t>
  </si>
  <si>
    <t>29-Apr-16</t>
  </si>
  <si>
    <t>Nuance Communications, Inc.</t>
  </si>
  <si>
    <t>30-Sep-16</t>
  </si>
  <si>
    <t>PTC
      Inc.</t>
  </si>
  <si>
    <t>Red
      Hat, Inc.</t>
  </si>
  <si>
    <t>29-Feb-16</t>
  </si>
  <si>
    <t>salesforce.com, inc.</t>
  </si>
  <si>
    <t>Synopsys, Inc.</t>
  </si>
  <si>
    <t>31-Oct-16</t>
  </si>
  <si>
    <t>Autodesk, Inc.</t>
  </si>
  <si>
    <t>Autodesk Percentile
      Ranking</t>
  </si>
  <si>
    <t>27%</t>
  </si>
  <si>
    <t>73%</t>
  </si>
  <si>
    <t>Company Performance Measures and Performance</t>
  </si>
  <si>
    <t>Performance
      Metric</t>
  </si>
  <si>
    <t>Weighting</t>
  </si>
  <si>
    <t>Actual</t>
  </si>
  <si>
    <t>Target</t>
  </si>
  <si>
    <t>Funding
    %</t>
  </si>
  <si>
    <t>Net
      New Model Subscription Additions</t>
  </si>
  <si>
    <t>32%</t>
  </si>
  <si>
    <t>0.66M</t>
  </si>
  <si>
    <t>0.69M</t>
  </si>
  <si>
    <t>95.6%</t>
  </si>
  <si>
    <t>New
      Model ARR</t>
  </si>
  <si>
    <t>24%</t>
  </si>
  <si>
    <t>$529M</t>
  </si>
  <si>
    <t>$579M</t>
  </si>
  <si>
    <t>91.3%</t>
  </si>
  <si>
    <t>Non-GAAP Total Spend</t>
  </si>
  <si>
    <t>12%</t>
  </si>
  <si>
    <t>$2,157M</t>
  </si>
  <si>
    <t>$2,197M</t>
  </si>
  <si>
    <t>113.5%</t>
  </si>
  <si>
    <t>Total Subscription Renewal Rate</t>
  </si>
  <si>
    <t>84.0%</t>
  </si>
  <si>
    <t>88.7%</t>
  </si>
  <si>
    <t>53.0%</t>
  </si>
  <si>
    <t>Deferred Revenue</t>
  </si>
  <si>
    <t>20%</t>
  </si>
  <si>
    <t>$1.79B</t>
  </si>
  <si>
    <t>$1.68B</t>
  </si>
  <si>
    <t>106.4%</t>
  </si>
  <si>
    <t>100%</t>
  </si>
  <si>
    <t>93.8%</t>
  </si>
  <si>
    <t>Performance Metric</t>
  </si>
  <si>
    <t>Funding %</t>
  </si>
  <si>
    <t>40%</t>
  </si>
  <si>
    <t>30%</t>
  </si>
  <si>
    <t>15%</t>
  </si>
  <si>
    <t>Total Subscription Renewal rate</t>
  </si>
  <si>
    <t>90.6%</t>
  </si>
  <si>
    <t>Short-Term</t>
  </si>
  <si>
    <t>Short-Term 
 Incentive Target</t>
  </si>
  <si>
    <t>Short-Term 
 Incentive Payout</t>
  </si>
  <si>
    <t>Incentive</t>
  </si>
  <si>
    <t>Target as a</t>
  </si>
  <si>
    <t>Payout as a</t>
  </si>
  <si>
    <t>Percentage of</t>
  </si>
  <si>
    <t>Base Salary</t>
  </si>
  <si>
    <t>125%</t>
  </si>
  <si>
    <t>R.
      Scott Herren</t>
  </si>
  <si>
    <t>75%</t>
  </si>
  <si>
    <t>Andrew Anagnost</t>
  </si>
  <si>
    <t>Steve M. Blum</t>
  </si>
  <si>
    <t>March 2016 Equity Awards</t>
  </si>
  <si>
    <t>Target Value of PSU +
      RSU</t>
  </si>
  <si>
    <t>Award</t>
  </si>
  <si>
    <t>Target PSU Award
    (#)(1)</t>
  </si>
  <si>
    <t>RSU Award (#)(1)</t>
  </si>
  <si>
    <t>June 2016</t>
  </si>
  <si>
    <t>Target Value of Supplemental</t>
  </si>
  <si>
    <t>RSU
    Award</t>
  </si>
  <si>
    <t>RSU Award (#)
      (1)</t>
  </si>
  <si>
    <t>Vesting of PSUs Maturing in 2017</t>
  </si>
  <si>
    <t>Percentile Rank vs.</t>
  </si>
  <si>
    <t>Companies in S &amp; P</t>
  </si>
  <si>
    <t>Computer Software Select</t>
  </si>
  <si>
    <t>Autodesk TSR
      (1)</t>
  </si>
  <si>
    <t>Index
    (2)</t>
  </si>
  <si>
    <t>Payout
      Multiplier</t>
  </si>
  <si>
    <t>Fiscal 2015 - Fiscal 2017</t>
  </si>
  <si>
    <t>58.8%</t>
  </si>
  <si>
    <t>66th</t>
  </si>
  <si>
    <t>113%</t>
  </si>
  <si>
    <t>Fiscal 2016 - Fiscal 2017</t>
  </si>
  <si>
    <t>44.6%</t>
  </si>
  <si>
    <t>63rd</t>
  </si>
  <si>
    <t>110%</t>
  </si>
  <si>
    <t>Fiscal 2017</t>
  </si>
  <si>
    <t>76.9%</t>
  </si>
  <si>
    <t>89th</t>
  </si>
  <si>
    <t>120%</t>
  </si>
  <si>
    <t>March 2014 
 3 rd  Tranche 
 Fiscal 2015
      Award</t>
  </si>
  <si>
    <t>:</t>
  </si>
  <si>
    <t>Fiscal 2017 Financial 
 Goal
      Attainment 
 90.6%</t>
  </si>
  <si>
    <t>X</t>
  </si>
  <si>
    <t>Fiscal 2015 - Fiscal 2017 
 Relative TSR 
 113%</t>
  </si>
  <si>
    <t>Percent of PSU Target 
 Award 102.4%</t>
  </si>
  <si>
    <t>March 2015 
 2 nd  Tranche 
 Fiscal 2016
      Award</t>
  </si>
  <si>
    <t>Fiscal 2016 - Fiscal 2017 
 Relative TSR 
 110%</t>
  </si>
  <si>
    <t>Percent of PSU Target 
 Award 99.7%</t>
  </si>
  <si>
    <t>March 2016 
 1 st  Tranche 
 Fiscal 2017
      Award</t>
  </si>
  <si>
    <t>Fiscal 2017 
 Relative TSR 
 120%</t>
  </si>
  <si>
    <t>Percent of PSU Target 
 Award
108.7%</t>
  </si>
  <si>
    <t>March 2014 Award</t>
  </si>
  <si>
    <t>March 2015 Award</t>
  </si>
  <si>
    <t>March 2016 Award</t>
  </si>
  <si>
    <t>3 rd  Tranche</t>
  </si>
  <si>
    <t>2 nd
       Tranche</t>
  </si>
  <si>
    <t>1 st
       Tranche</t>
  </si>
  <si>
    <t>Actual Number</t>
  </si>
  <si>
    <t>Number of</t>
  </si>
  <si>
    <t>of PSUs</t>
  </si>
  <si>
    <t>PSUs</t>
  </si>
  <si>
    <t>Earned</t>
  </si>
  <si>
    <t>PSUs
    Earned</t>
  </si>
  <si>
    <t>R.
      Scott Herren (1)</t>
  </si>
  <si>
    <t>Non-Equity</t>
  </si>
  <si>
    <t>Stock</t>
  </si>
  <si>
    <t>Plan</t>
  </si>
  <si>
    <t>All Other</t>
  </si>
  <si>
    <t>Fiscal</t>
  </si>
  <si>
    <t>Salary</t>
  </si>
  <si>
    <t>Bonus</t>
  </si>
  <si>
    <t>Awards</t>
  </si>
  <si>
    <t>Compensation</t>
  </si>
  <si>
    <t>Name and Principal Position (a)</t>
  </si>
  <si>
    <t>Year</t>
  </si>
  <si>
    <t>($)</t>
  </si>
  <si>
    <t>($)(f)</t>
  </si>
  <si>
    <t>($) (g)</t>
  </si>
  <si>
    <t>Carl
      Bass,</t>
  </si>
  <si>
    <t>President, Chief
      Executive Officer (b)</t>
  </si>
  <si>
    <t>Senior Vice President
      and</t>
  </si>
  <si>
    <t>Chief Financial Officer
      (c)</t>
  </si>
  <si>
    <t>Andrew
      Anagnost</t>
  </si>
  <si>
    <t>Co-CEO, Chief Marketing
      Officer</t>
  </si>
  <si>
    <t>and SVP, BSM
    (d)</t>
  </si>
  <si>
    <t>Steven M.
      Blum,</t>
  </si>
  <si>
    <t>Senior Vice
      President,</t>
  </si>
  <si>
    <t>Worldwide Sales and
      Services (e)</t>
  </si>
  <si>
    <t>Amar
      Hanspal,</t>
  </si>
  <si>
    <t>Co-CEO, Chief Product
      Officer</t>
  </si>
  <si>
    <t>and SVP, PDG</t>
  </si>
  <si>
    <t>Grants of Plan-Based Awards in Fiscal 2017</t>
  </si>
  <si>
    <t>Estimated Future Payouts Under Non-</t>
  </si>
  <si>
    <t>Estimated Future Payouts Under</t>
  </si>
  <si>
    <t>Grant Date</t>
  </si>
  <si>
    <t>Equity Incentive Plan Awards
      (a)</t>
  </si>
  <si>
    <t>Equity Incentive Plan Awards
      (b)</t>
  </si>
  <si>
    <t>Awards:</t>
  </si>
  <si>
    <t>Fair Value</t>
  </si>
  <si>
    <t>of Stock</t>
  </si>
  <si>
    <t>Grant</t>
  </si>
  <si>
    <t>Threshold</t>
  </si>
  <si>
    <t>Maximum</t>
  </si>
  <si>
    <t>Shares of</t>
  </si>
  <si>
    <t>Awards ($)</t>
  </si>
  <si>
    <t>Name</t>
  </si>
  <si>
    <t>Date</t>
  </si>
  <si>
    <t>Target ($)</t>
  </si>
  <si>
    <t>Maximum
($)</t>
  </si>
  <si>
    <t>Threshold
      ($)</t>
  </si>
  <si>
    <t>(#)</t>
  </si>
  <si>
    <t>Stock
    (#)(c)</t>
  </si>
  <si>
    <t>(d)</t>
  </si>
  <si>
    <t>Carl Bass</t>
  </si>
  <si>
    <t>3/10/2016</t>
  </si>
  <si>
    <t>R.
      Scott</t>
  </si>
  <si>
    <t>Herren</t>
  </si>
  <si>
    <t>6/1/2016</t>
  </si>
  <si>
    <t>Andrew</t>
  </si>
  <si>
    <t>Anagnost</t>
  </si>
  <si>
    <t>Steve M.</t>
  </si>
  <si>
    <t>Blum</t>
  </si>
  <si>
    <t>Amar</t>
  </si>
  <si>
    <t>Hanspal</t>
  </si>
  <si>
    <t>Outstanding Equity Awards at Fiscal 2017 Year End</t>
  </si>
  <si>
    <t>Option Awards</t>
  </si>
  <si>
    <t>Stock Awards</t>
  </si>
  <si>
    <t>Equity</t>
  </si>
  <si>
    <t>Number</t>
  </si>
  <si>
    <t>of</t>
  </si>
  <si>
    <t>Market</t>
  </si>
  <si>
    <t>Value of</t>
  </si>
  <si>
    <t>Market or</t>
  </si>
  <si>
    <t>Payout</t>
  </si>
  <si>
    <t>Securities</t>
  </si>
  <si>
    <t>securities</t>
  </si>
  <si>
    <t>That</t>
  </si>
  <si>
    <t>Unearned</t>
  </si>
  <si>
    <t>Underlying</t>
  </si>
  <si>
    <t>Option</t>
  </si>
  <si>
    <t>Have</t>
  </si>
  <si>
    <t>Shares That</t>
  </si>
  <si>
    <t>Unexercised</t>
  </si>
  <si>
    <t>Exercise</t>
  </si>
  <si>
    <t>Not</t>
  </si>
  <si>
    <t>Have Not</t>
  </si>
  <si>
    <t>Options (#)</t>
  </si>
  <si>
    <t>Price</t>
  </si>
  <si>
    <t>Expiration</t>
  </si>
  <si>
    <t>Vested</t>
  </si>
  <si>
    <t>Vested ($)</t>
  </si>
  <si>
    <t>Exercisable</t>
  </si>
  <si>
    <t>Unexercisable</t>
  </si>
  <si>
    <t>(a)</t>
  </si>
  <si>
    <t>Vested (#)</t>
  </si>
  <si>
    <t>3/25/2014</t>
  </si>
  <si>
    <t>(b)</t>
  </si>
  <si>
    <t>3/12/2015</t>
  </si>
  <si>
    <t>(c)</t>
  </si>
  <si>
    <t>R.
    Scott</t>
  </si>
  <si>
    <t>11/3/2014</t>
  </si>
  <si>
    <t>(e)</t>
  </si>
  <si>
    <t>Steve
    M.</t>
  </si>
  <si>
    <t>3/24/2011</t>
  </si>
  <si>
    <t>3/24/2021</t>
  </si>
  <si>
    <t>Option Exercises and Stock Vested at Fiscal 2017 Year End</t>
  </si>
  <si>
    <t>Shares Acquired on</t>
  </si>
  <si>
    <t>Value Realized on</t>
  </si>
  <si>
    <t>Named Executive Officer</t>
  </si>
  <si>
    <t>Exercise (#)</t>
  </si>
  <si>
    <t>Exercise ($) (a)</t>
  </si>
  <si>
    <t>Vesting (#)</t>
  </si>
  <si>
    <t>Vesting ($) (a)</t>
  </si>
  <si>
    <t>R. Scott
      Herren</t>
  </si>
  <si>
    <t>Steve M.
      Blum</t>
  </si>
  <si>
    <t>Executive</t>
  </si>
  <si>
    <t>Contributions</t>
  </si>
  <si>
    <t>Aggregate</t>
  </si>
  <si>
    <t>(Distributions)</t>
  </si>
  <si>
    <t>Earnings/</t>
  </si>
  <si>
    <t>in Fiscal</t>
  </si>
  <si>
    <t>(Losses) in</t>
  </si>
  <si>
    <t>Balance at</t>
  </si>
  <si>
    <t>Year ($)</t>
  </si>
  <si>
    <t>Fiscal Year ($)
    (a)</t>
  </si>
  <si>
    <t>Fiscal Year End
    ($)</t>
  </si>
  <si>
    <t>Involuntary</t>
  </si>
  <si>
    <t>Not For
      Cause</t>
  </si>
  <si>
    <t>Not for
      Cause</t>
  </si>
  <si>
    <t>or
      Voluntary</t>
  </si>
  <si>
    <t>for
Good</t>
  </si>
  <si>
    <t>For
Good</t>
  </si>
  <si>
    <t>Reason</t>
  </si>
  <si>
    <t>Voluntary</t>
  </si>
  <si>
    <t>(Except
      Change</t>
  </si>
  <si>
    <t>For
    Cause</t>
  </si>
  <si>
    <t>(Change
    in</t>
  </si>
  <si>
    <t>Termination</t>
  </si>
  <si>
    <t>in
    Control)</t>
  </si>
  <si>
    <t>Control)</t>
  </si>
  <si>
    <t>on</t>
  </si>
  <si>
    <t>Termination
      on</t>
  </si>
  <si>
    <t>Disability
      on</t>
  </si>
  <si>
    <t>Death
  on</t>
  </si>
  <si>
    <t>Executive Benefits and Payments</t>
  </si>
  <si>
    <t>1/31/2017 ($)</t>
  </si>
  <si>
    <t>1/31/2017
      ($)</t>
  </si>
  <si>
    <t>Compensation:</t>
  </si>
  <si>
    <t>Base Salary
      (1)</t>
  </si>
  <si>
    <t>Short-Term Cash
      Incentive</t>
  </si>
  <si>
    <t>Plan (EIP)
      (2)</t>
  </si>
  <si>
    <t>Equity Awards
      (3)</t>
  </si>
  <si>
    <t>Benefits and perquisites:</t>
  </si>
  <si>
    <t>Health Insurance
      (4)</t>
  </si>
  <si>
    <t>Disability Income
      (5)</t>
  </si>
  <si>
    <t>Accidental Death
      or</t>
  </si>
  <si>
    <t>Dismemberment
      (6)</t>
  </si>
  <si>
    <t>Life Insurance
      (7)</t>
  </si>
  <si>
    <t>Total Executive
      Benefits and</t>
  </si>
  <si>
    <t>Payments Upon
      Separation</t>
  </si>
  <si>
    <t>R. Scott Herren</t>
  </si>
  <si>
    <t>Not For Cause</t>
  </si>
  <si>
    <t>Not for Cause</t>
  </si>
  <si>
    <t>or Voluntary</t>
  </si>
  <si>
    <t>for Good</t>
  </si>
  <si>
    <t>For Good</t>
  </si>
  <si>
    <t>(Except Change</t>
  </si>
  <si>
    <t>For Cause</t>
  </si>
  <si>
    <t>(Change in</t>
  </si>
  <si>
    <t>in Control)</t>
  </si>
  <si>
    <t>Termination on</t>
  </si>
  <si>
    <t>Disability on</t>
  </si>
  <si>
    <t>Death on</t>
  </si>
  <si>
    <t>Executive Benefits
      and Payments</t>
  </si>
  <si>
    <t>Benefits and
      perquisites:</t>
  </si>
  <si>
    <t>Total Executive Benefits and</t>
  </si>
  <si>
    <t>Payments Upon Separation</t>
  </si>
  <si>
    <t>Short-Term
      Cash</t>
  </si>
  <si>
    <t>Incentive Plan
      (EIP) (2)</t>
  </si>
  <si>
    <t>Amar Hanspal</t>
  </si>
  <si>
    <t>Compensation of Directors</t>
  </si>
  <si>
    <t>Member of the Board of Directors</t>
  </si>
  <si>
    <t>$75,000 and</t>
  </si>
  <si>
    <t>RSUs ($250,000
    equivalent)</t>
  </si>
  <si>
    <t>Non-executive Chairman of the Board</t>
  </si>
  <si>
    <t>an
      additional</t>
  </si>
  <si>
    <t>Chair of the Audit Committee</t>
  </si>
  <si>
    <t>Chair of the Compensation and Human Resources
    Committee</t>
  </si>
  <si>
    <t>Chair of the Corporate Governance and Nominating
      Committee</t>
  </si>
  <si>
    <t>Non-Employee Director
      Annual Compensation Cycle</t>
  </si>
  <si>
    <t>June 15, 2016 Annual
      Stockholder Meeting - June 14, 2017 Annual Stockholder
    Meeting</t>
  </si>
  <si>
    <t>% Annual Fees Elected
      to Convert to</t>
  </si>
  <si>
    <t>RSUs</t>
  </si>
  <si>
    <t>Director</t>
  </si>
  <si>
    <t>(June 10, 2015 - June 15, 2016)</t>
  </si>
  <si>
    <t>(June 15, 2016 - June 14, 2017)</t>
  </si>
  <si>
    <t>Crawford W. Beveridge</t>
  </si>
  <si>
    <t>Jeff Clarke(a)</t>
  </si>
  <si>
    <t>Scott Ferguson(a)</t>
  </si>
  <si>
    <t>Thomas Georgens</t>
  </si>
  <si>
    <t>Richard (Rick) S. Hill (a)</t>
  </si>
  <si>
    <t>Mary T. McDowell</t>
  </si>
  <si>
    <t>Lorrie M. Norrington</t>
  </si>
  <si>
    <t>Betsy Rafael</t>
  </si>
  <si>
    <t>Stacy J. Smith</t>
  </si>
  <si>
    <t>Former
      Directors</t>
  </si>
  <si>
    <t>J.
      Hallam Dawson(b)</t>
  </si>
  <si>
    <t>N/A</t>
  </si>
  <si>
    <t>Per-Kristian
Halvorsen(b)</t>
  </si>
  <si>
    <t>Steven M. West(c)</t>
  </si>
  <si>
    <t>Fees Earned or</t>
  </si>
  <si>
    <t>Paid in Cash</t>
  </si>
  <si>
    <t>Current Directors
(a)</t>
  </si>
  <si>
    <t>($) (b)</t>
  </si>
  <si>
    <t>($) (c)</t>
  </si>
  <si>
    <t>Jeff
      Clarke</t>
  </si>
  <si>
    <t>Scott Ferguson</t>
  </si>
  <si>
    <t>Richard (Rick) S. Hill</t>
  </si>
  <si>
    <t>Mary
      T. McDowell</t>
  </si>
  <si>
    <t>Former Directors (a)</t>
  </si>
  <si>
    <t>J.
      Hallam Dawson</t>
  </si>
  <si>
    <t>Per-Kristian Halvorsen</t>
  </si>
  <si>
    <t>Steven M. West</t>
  </si>
  <si>
    <t>Current Directors</t>
  </si>
  <si>
    <t>Fees Actually Paid in Cash ($)</t>
  </si>
  <si>
    <t>Jeff Clarke</t>
  </si>
  <si>
    <t>Restricted Stock
      Unit</t>
  </si>
  <si>
    <t>Number of Shares</t>
  </si>
  <si>
    <t>Grant Date Fair</t>
  </si>
  <si>
    <t>Grant Date Fair Value of the</t>
  </si>
  <si>
    <t>Total Number</t>
  </si>
  <si>
    <t>Representing the</t>
  </si>
  <si>
    <t>Value of Stock</t>
  </si>
  <si>
    <t>20% Premium of the Stock</t>
  </si>
  <si>
    <t>Current
      Directors</t>
  </si>
  <si>
    <t>of Shares
      (#)</t>
  </si>
  <si>
    <t>20% Premium
      (#)</t>
  </si>
  <si>
    <t>Awards
    ($)</t>
  </si>
  <si>
    <t>Former Directors</t>
  </si>
  <si>
    <t>Number of
      Shares</t>
  </si>
  <si>
    <t>Grant Date
      Fair</t>
  </si>
  <si>
    <t>Grant Date Fair
      Value</t>
  </si>
  <si>
    <t>Number
    of</t>
  </si>
  <si>
    <t>Representing
      the</t>
  </si>
  <si>
    <t>Value of
      Stock</t>
  </si>
  <si>
    <t>of the 20% Premium
      of</t>
  </si>
  <si>
    <t>Shares (#)</t>
  </si>
  <si>
    <t>20% Premium (#)</t>
  </si>
  <si>
    <t>the Stock Awards ($)</t>
  </si>
  <si>
    <t>Former
      Director</t>
  </si>
  <si>
    <t>Grant Date(s)</t>
  </si>
  <si>
    <t>6/15/2016</t>
  </si>
  <si>
    <t>Steven M. West (a)</t>
  </si>
  <si>
    <t>Aggregate Number of
      Shares</t>
  </si>
  <si>
    <t>Underlying Stock
      Options</t>
  </si>
  <si>
    <t>Underlying
      Outstanding Restricted</t>
  </si>
  <si>
    <t>SECURITY OWNERSHIP OF CERTAIN BENEFICIAL OWNERS AND MANAGEMENT</t>
  </si>
  <si>
    <t>Common Stock</t>
  </si>
  <si>
    <t>Percentage</t>
  </si>
  <si>
    <t>Beneficially</t>
  </si>
  <si>
    <t>5% Stockholders,
      Directors and Officers (1)</t>
  </si>
  <si>
    <t>Owned (2)</t>
  </si>
  <si>
    <t>Owned (3)</t>
  </si>
  <si>
    <t>Principal Stockholders:</t>
  </si>
  <si>
    <t>FMR
      LLC (4)</t>
  </si>
  <si>
    <t>12.0%</t>
  </si>
  <si>
    <t>The Vanguard Group, Inc. (5)</t>
  </si>
  <si>
    <t>8.7%</t>
  </si>
  <si>
    <t>BlackRock, Inc. (6)</t>
  </si>
  <si>
    <t>6.3%</t>
  </si>
  <si>
    <t>Sachem Head Capital Management LP
    (7)</t>
  </si>
  <si>
    <t>5.8%</t>
  </si>
  <si>
    <t>Clearbridge Investments, LLC (8)</t>
  </si>
  <si>
    <t>5.7%</t>
  </si>
  <si>
    <t>Soroban Capital GP LLC (9)</t>
  </si>
  <si>
    <t>5.1%</t>
  </si>
  <si>
    <t>Non-Employee Directors:</t>
  </si>
  <si>
    <t>Crawford W. Beveridge (10)</t>
  </si>
  <si>
    <t>*</t>
  </si>
  <si>
    <t>Scott Ferguson (11)</t>
  </si>
  <si>
    <t>Tom
      Georgens</t>
  </si>
  <si>
    <t>Lorrie M. Norrington (12)</t>
  </si>
  <si>
    <t>Stacy J. Smith (13)</t>
  </si>
  <si>
    <t>Named Executive Officers:</t>
  </si>
  <si>
    <t>Carl Bass (14)</t>
  </si>
  <si>
    <t>Amar Hanspal (15)</t>
  </si>
  <si>
    <t>All
      directors and executive officers as a group (16 individuals)
(16)</t>
  </si>
  <si>
    <t>6.1%</t>
  </si>
  <si>
    <t>Based on a Schedule
      13D/A filed with the SEC on February 7, 2017, pursuant to which (a) each
      of Sachem Head Capital Management LP, Uncas GP LLC, and Scott D. Ferguson
      reported to have sole voting and dispositive power with respect to 0
      shares and shared voting and dispositive power with respect to 12,890,000
      shares, and (b) Sachem Head GP LLC reported to have sole voting and
      dispositive power with respect to 0 shares and shared voting and
      dispositive power with respect to 7,175,000 shares. The address of the
      reporting persons is 250 West 55th Street, 34th Floor, New York, New York
      10019.</t>
  </si>
  <si>
    <t>As of December 31,
      2016, the reporting date of Clearbridge Investments, LLC's most recent
      filing with the SEC pursuant to Section 13 (g) of the Exchange Act filed
      on February 14, 2017, Clearbridge Investments, LLC was deemed to have sole
      voting power with respect to 12,027,609 shares, sole dispositive power
      with respect to 12,512,820 shares, and shared voting and shared
      dispositive power with respect to 0 shares. The address of Clearbridge
      Investments, LLC is 620 8th Avenue, New York, NY 10018.</t>
  </si>
  <si>
    <t>As of December 31,
      2016, the reporting date of Soroban Capital GP LLC's most recent filing
      with the SEC pursuant to Section 13(g) of the Exchange Act filed on
      February 13, 2017, Soroban Capital GP LLC, Soroban Capital Partners LP,
      Soroban Capital Partners GP LLC and Eric W. Mandelblatt were deemed to
      have shared voting and dispositive power with respect to 11,241,366
      shares, of which Soroban Master Fund LP held shared voting and dispositive
      power with respect to 6,974,218 shares. None of those parties held sole
      voting and dispositive power with respect to the shares. The address of
      Soroban Capital GP LLC, Soroban Capital Partners GP LP, Soroban Capital
      Partners GP LLC and Eric W. Mandelblatt is 444 Madison Avenue, 21st Floor,
      New York, NY 10022. The address of Soroban Master Fund, LP is 45 Market
      Street, Camana Bay, Grand Cayman KY1-1103, Cayman Islands.</t>
  </si>
  <si>
    <t>Includes 5,000 shares
      subject to options exercisable within 60 days of March 31,
  2017.</t>
  </si>
  <si>
    <t>Based on a Schedule
      13D/A filed with the SEC on February 7, 2017. Mr. Ferguson reported to
      have sole voting and dispositive power with respect to 0 shares and shared
      voting and dispositive power with respect to 12,890,000 shares. See
      footnote 7 above for further information. Mr. Fergusons address is 250
      West 55th Street, 34th Floor, New York, New York 10019.</t>
  </si>
  <si>
    <t>Includes 50,000
      shares subject to options exercisable within 60 days of March 31,
      2017.</t>
  </si>
  <si>
    <t>Includes 55,948
      shares subject to options exercisable within 60 days of March 31, 2017
      pursuant to the terms of Mr. Bass Transition Agreement.</t>
  </si>
  <si>
    <t>Includes 27,500
      shares subject to options exercisable within 60 days of March 31,
      2017.</t>
  </si>
  <si>
    <t>Includes 188,448
      shares subject to options exercisable within 60 days of March 31,
      2017.</t>
  </si>
  <si>
    <t>Reconciliation of GAAP financial measure to non-GAAP financial measure</t>
  </si>
  <si>
    <t>Fiscal Year Ended
      January 31,</t>
  </si>
  <si>
    <t>2017</t>
  </si>
  <si>
    <t>2016</t>
  </si>
  <si>
    <t>(Unaudited)</t>
  </si>
  <si>
    <t>GAAP
      Spend</t>
  </si>
  <si>
    <t>Stock-based compensation expense</t>
  </si>
  <si>
    <t>Amortization of developed technology</t>
  </si>
  <si>
    <t>Amortization of purchased intangibles</t>
  </si>
  <si>
    <t>Restructuring charges and other facility exit costs,
      net</t>
  </si>
  <si>
    <t>Non-GAAP Spend</t>
  </si>
</sst>
</file>

<file path=xl/styles.xml><?xml version="1.0" encoding="utf-8"?>
<styleSheet xmlns="http://schemas.openxmlformats.org/spreadsheetml/2006/main">
  <numFmts count="7">
    <numFmt numFmtId="164" formatCode="General"/>
    <numFmt numFmtId="165" formatCode="_(\$* #,##0.00_);_(\$* \(#,##0.00\);_(\$* \-??_);_(@_)"/>
    <numFmt numFmtId="166" formatCode="#,##0.00"/>
    <numFmt numFmtId="167" formatCode="#,##0"/>
    <numFmt numFmtId="168" formatCode="_(\$* #,##0_);_(\$* \(#,##0\);_(\$* \-_);_(@_)"/>
    <numFmt numFmtId="169" formatCode="\(#,##0_);[RED]\(#,##0\)"/>
    <numFmt numFmtId="170"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horizontal="center" wrapText="1"/>
    </xf>
    <xf numFmtId="164" fontId="0" fillId="0" borderId="0" xfId="0" applyFont="1" applyBorder="1" applyAlignment="1">
      <alignment horizontal="center" wrapText="1"/>
    </xf>
    <xf numFmtId="165" fontId="0" fillId="0" borderId="0" xfId="0" applyNumberFormat="1" applyBorder="1" applyAlignment="1">
      <alignment horizontal="right"/>
    </xf>
    <xf numFmtId="166" fontId="0" fillId="0" borderId="0" xfId="0" applyNumberFormat="1" applyAlignment="1">
      <alignment horizontal="right"/>
    </xf>
    <xf numFmtId="164" fontId="0" fillId="0" borderId="0" xfId="0" applyFont="1" applyAlignment="1">
      <alignment wrapText="1"/>
    </xf>
    <xf numFmtId="164" fontId="0" fillId="0" borderId="0" xfId="0" applyAlignment="1">
      <alignment horizontal="right"/>
    </xf>
    <xf numFmtId="167" fontId="0" fillId="0" borderId="0" xfId="0" applyNumberFormat="1" applyAlignment="1">
      <alignment horizontal="right"/>
    </xf>
    <xf numFmtId="164" fontId="3" fillId="0" borderId="0" xfId="0" applyFont="1" applyAlignment="1">
      <alignment/>
    </xf>
    <xf numFmtId="164" fontId="2" fillId="0" borderId="0" xfId="0" applyFont="1" applyAlignment="1">
      <alignment horizontal="center"/>
    </xf>
    <xf numFmtId="164" fontId="0" fillId="0" borderId="0" xfId="0" applyBorder="1" applyAlignment="1">
      <alignment/>
    </xf>
    <xf numFmtId="164" fontId="2" fillId="0" borderId="0" xfId="0" applyFont="1" applyAlignment="1">
      <alignment horizontal="right"/>
    </xf>
    <xf numFmtId="164" fontId="2" fillId="0" borderId="0" xfId="0" applyFont="1" applyAlignment="1">
      <alignment horizontal="center" wrapText="1"/>
    </xf>
    <xf numFmtId="164" fontId="0" fillId="0" borderId="0" xfId="0" applyAlignment="1">
      <alignment horizontal="center"/>
    </xf>
    <xf numFmtId="166" fontId="0" fillId="0" borderId="0" xfId="0" applyNumberFormat="1" applyAlignment="1">
      <alignment/>
    </xf>
    <xf numFmtId="166" fontId="2" fillId="0" borderId="0" xfId="0" applyNumberFormat="1" applyFont="1" applyAlignment="1">
      <alignment/>
    </xf>
    <xf numFmtId="168" fontId="0" fillId="0" borderId="0" xfId="0" applyNumberFormat="1" applyAlignment="1">
      <alignment/>
    </xf>
    <xf numFmtId="167" fontId="0" fillId="0" borderId="0" xfId="0" applyNumberFormat="1" applyAlignment="1">
      <alignment/>
    </xf>
    <xf numFmtId="164" fontId="0" fillId="0" borderId="0" xfId="0" applyFont="1" applyAlignment="1">
      <alignment horizontal="center" wrapText="1"/>
    </xf>
    <xf numFmtId="164" fontId="2" fillId="0" borderId="0" xfId="0" applyFont="1" applyBorder="1" applyAlignment="1">
      <alignment horizontal="center"/>
    </xf>
    <xf numFmtId="164" fontId="0" fillId="0" borderId="0" xfId="0" applyFont="1" applyBorder="1" applyAlignment="1">
      <alignment horizontal="center"/>
    </xf>
    <xf numFmtId="164" fontId="0" fillId="0" borderId="0" xfId="0" applyFont="1" applyBorder="1" applyAlignment="1">
      <alignment wrapText="1"/>
    </xf>
    <xf numFmtId="169" fontId="0" fillId="0" borderId="0" xfId="0" applyNumberFormat="1" applyAlignment="1">
      <alignment horizontal="right"/>
    </xf>
    <xf numFmtId="164" fontId="0" fillId="0" borderId="0" xfId="0" applyFont="1" applyBorder="1" applyAlignment="1">
      <alignment horizontal="right" wrapText="1"/>
    </xf>
    <xf numFmtId="164" fontId="0" fillId="0" borderId="0" xfId="0" applyFont="1" applyAlignment="1">
      <alignment horizontal="right" wrapText="1"/>
    </xf>
    <xf numFmtId="168" fontId="0" fillId="0" borderId="0" xfId="0" applyNumberFormat="1" applyAlignment="1">
      <alignment horizontal="right"/>
    </xf>
    <xf numFmtId="164" fontId="2" fillId="0" borderId="0" xfId="0" applyFont="1" applyBorder="1" applyAlignment="1">
      <alignment wrapText="1"/>
    </xf>
    <xf numFmtId="164" fontId="2" fillId="0" borderId="0" xfId="0" applyFont="1" applyAlignment="1">
      <alignment horizontal="right" wrapText="1"/>
    </xf>
    <xf numFmtId="169" fontId="0" fillId="0" borderId="0" xfId="0" applyNumberFormat="1" applyAlignment="1">
      <alignment/>
    </xf>
    <xf numFmtId="170"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t="s">
        <v>1</v>
      </c>
      <c r="B4" s="2" t="s">
        <v>2</v>
      </c>
    </row>
    <row r="5" spans="1:2" ht="39.75" customHeight="1">
      <c r="A5" t="s">
        <v>1</v>
      </c>
      <c r="B5" s="2" t="s">
        <v>3</v>
      </c>
    </row>
    <row r="6" spans="1:2" ht="39.75" customHeight="1">
      <c r="A6" t="s">
        <v>1</v>
      </c>
      <c r="B6" s="2" t="s">
        <v>4</v>
      </c>
    </row>
    <row r="7" spans="1:2" ht="39.75" customHeight="1">
      <c r="A7" t="s">
        <v>1</v>
      </c>
      <c r="B7" s="2" t="s">
        <v>5</v>
      </c>
    </row>
    <row r="8" spans="1:2" ht="39.75" customHeight="1">
      <c r="A8" t="s">
        <v>1</v>
      </c>
      <c r="B8" s="2" t="s">
        <v>6</v>
      </c>
    </row>
    <row r="9" spans="1:2" ht="39.75" customHeight="1">
      <c r="A9" t="s">
        <v>1</v>
      </c>
      <c r="B9" s="2" t="s">
        <v>7</v>
      </c>
    </row>
    <row r="10" spans="1:2" ht="15">
      <c r="A10" t="s">
        <v>1</v>
      </c>
      <c r="B10" s="2" t="s">
        <v>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20.7109375" style="0" customWidth="1"/>
    <col min="4" max="4" width="8.7109375" style="0" customWidth="1"/>
    <col min="5" max="5" width="25.7109375" style="0" customWidth="1"/>
    <col min="6" max="6" width="8.7109375" style="0" customWidth="1"/>
    <col min="7" max="7" width="33.7109375" style="0" customWidth="1"/>
    <col min="8" max="16384" width="8.7109375" style="0" customWidth="1"/>
  </cols>
  <sheetData>
    <row r="2" spans="1:6" ht="15">
      <c r="A2" s="1" t="s">
        <v>18</v>
      </c>
      <c r="B2" s="1"/>
      <c r="C2" s="1"/>
      <c r="D2" s="1"/>
      <c r="E2" s="1"/>
      <c r="F2" s="1"/>
    </row>
    <row r="4" spans="1:7" ht="15">
      <c r="A4" s="2" t="s">
        <v>143</v>
      </c>
      <c r="C4" s="2" t="s">
        <v>144</v>
      </c>
      <c r="E4" s="2" t="s">
        <v>145</v>
      </c>
      <c r="G4" s="2" t="s">
        <v>146</v>
      </c>
    </row>
    <row r="5" spans="1:7" ht="15">
      <c r="A5" s="15"/>
      <c r="C5" s="15"/>
      <c r="E5" s="15"/>
      <c r="G5" s="14" t="s">
        <v>147</v>
      </c>
    </row>
    <row r="6" spans="1:7" ht="15">
      <c r="A6" t="s">
        <v>148</v>
      </c>
      <c r="C6" t="s">
        <v>149</v>
      </c>
      <c r="E6" s="16">
        <v>5.85</v>
      </c>
      <c r="G6" s="16">
        <v>56.04</v>
      </c>
    </row>
    <row r="7" spans="1:7" ht="15">
      <c r="A7" t="s">
        <v>150</v>
      </c>
      <c r="C7" t="s">
        <v>151</v>
      </c>
      <c r="E7" s="16">
        <v>2.34</v>
      </c>
      <c r="G7" s="16">
        <v>11.88</v>
      </c>
    </row>
    <row r="8" spans="1:7" ht="15">
      <c r="A8" s="7" t="s">
        <v>152</v>
      </c>
      <c r="C8" t="s">
        <v>153</v>
      </c>
      <c r="E8" s="16">
        <v>4.03</v>
      </c>
      <c r="G8" s="16">
        <v>12.92</v>
      </c>
    </row>
    <row r="9" spans="1:7" ht="15">
      <c r="A9" t="s">
        <v>154</v>
      </c>
      <c r="C9" t="s">
        <v>151</v>
      </c>
      <c r="E9" s="16">
        <v>3.42</v>
      </c>
      <c r="G9" s="16">
        <v>14.25</v>
      </c>
    </row>
    <row r="10" spans="1:7" ht="15">
      <c r="A10" t="s">
        <v>155</v>
      </c>
      <c r="C10" t="s">
        <v>153</v>
      </c>
      <c r="E10" s="16">
        <v>4.4</v>
      </c>
      <c r="G10" s="16">
        <v>25.61</v>
      </c>
    </row>
    <row r="11" spans="1:7" ht="15">
      <c r="A11" t="s">
        <v>156</v>
      </c>
      <c r="C11" t="s">
        <v>157</v>
      </c>
      <c r="E11" s="16">
        <v>4.69</v>
      </c>
      <c r="G11" s="16">
        <v>30.36</v>
      </c>
    </row>
    <row r="12" spans="1:7" ht="15">
      <c r="A12" t="s">
        <v>158</v>
      </c>
      <c r="C12" t="s">
        <v>151</v>
      </c>
      <c r="E12" s="16">
        <v>4.99</v>
      </c>
      <c r="G12" s="16">
        <v>10.21</v>
      </c>
    </row>
    <row r="13" spans="1:7" ht="15">
      <c r="A13" t="s">
        <v>159</v>
      </c>
      <c r="C13" t="s">
        <v>160</v>
      </c>
      <c r="E13" s="16">
        <v>1.28</v>
      </c>
      <c r="G13" s="16">
        <v>4.07</v>
      </c>
    </row>
    <row r="14" spans="1:7" ht="15">
      <c r="A14" t="s">
        <v>161</v>
      </c>
      <c r="C14" t="s">
        <v>151</v>
      </c>
      <c r="E14" s="16">
        <v>1.23</v>
      </c>
      <c r="G14" s="16">
        <v>4.06</v>
      </c>
    </row>
    <row r="15" spans="1:7" ht="15">
      <c r="A15" t="s">
        <v>162</v>
      </c>
      <c r="C15" t="s">
        <v>163</v>
      </c>
      <c r="E15" s="16">
        <v>5.55</v>
      </c>
      <c r="G15" s="16">
        <v>10.38</v>
      </c>
    </row>
    <row r="16" spans="1:7" ht="15">
      <c r="A16" t="s">
        <v>164</v>
      </c>
      <c r="C16" t="s">
        <v>165</v>
      </c>
      <c r="E16" s="16">
        <v>1.9500000000000002</v>
      </c>
      <c r="G16" s="16">
        <v>4.62</v>
      </c>
    </row>
    <row r="17" spans="1:7" ht="15">
      <c r="A17" s="7" t="s">
        <v>166</v>
      </c>
      <c r="C17" t="s">
        <v>165</v>
      </c>
      <c r="E17" s="16">
        <v>1.1400000000000001</v>
      </c>
      <c r="G17" s="16">
        <v>6.08</v>
      </c>
    </row>
    <row r="18" spans="1:7" ht="15">
      <c r="A18" s="7" t="s">
        <v>167</v>
      </c>
      <c r="C18" t="s">
        <v>168</v>
      </c>
      <c r="E18" s="16">
        <v>2.05</v>
      </c>
      <c r="G18" s="16">
        <v>13.56</v>
      </c>
    </row>
    <row r="19" spans="1:7" ht="15">
      <c r="A19" t="s">
        <v>169</v>
      </c>
      <c r="C19" t="s">
        <v>160</v>
      </c>
      <c r="E19" s="16">
        <v>8.39</v>
      </c>
      <c r="G19" s="16">
        <v>55.96</v>
      </c>
    </row>
    <row r="20" spans="1:7" ht="15">
      <c r="A20" t="s">
        <v>170</v>
      </c>
      <c r="C20" t="s">
        <v>171</v>
      </c>
      <c r="E20" s="16">
        <v>2.42</v>
      </c>
      <c r="G20" s="16">
        <v>9.46</v>
      </c>
    </row>
    <row r="21" spans="1:7" ht="15">
      <c r="A21" s="2" t="s">
        <v>172</v>
      </c>
      <c r="C21" s="2" t="s">
        <v>160</v>
      </c>
      <c r="E21" s="17">
        <v>2.03</v>
      </c>
      <c r="G21" s="17">
        <v>17.93</v>
      </c>
    </row>
    <row r="22" spans="1:7" ht="15">
      <c r="A22" s="2" t="s">
        <v>173</v>
      </c>
      <c r="E22" s="2" t="s">
        <v>174</v>
      </c>
      <c r="G22" s="2" t="s">
        <v>175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9.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13.7109375" style="0" customWidth="1"/>
    <col min="10" max="16384" width="8.7109375" style="0" customWidth="1"/>
  </cols>
  <sheetData>
    <row r="2" spans="1:6" ht="15">
      <c r="A2" s="1" t="s">
        <v>176</v>
      </c>
      <c r="B2" s="1"/>
      <c r="C2" s="1"/>
      <c r="D2" s="1"/>
      <c r="E2" s="1"/>
      <c r="F2" s="1"/>
    </row>
    <row r="4" spans="1:9" ht="15">
      <c r="A4" s="14" t="s">
        <v>177</v>
      </c>
      <c r="C4" s="11" t="s">
        <v>178</v>
      </c>
      <c r="E4" s="11" t="s">
        <v>179</v>
      </c>
      <c r="G4" s="11" t="s">
        <v>180</v>
      </c>
      <c r="I4" s="14" t="s">
        <v>181</v>
      </c>
    </row>
    <row r="5" spans="1:9" ht="15">
      <c r="A5" s="7" t="s">
        <v>182</v>
      </c>
      <c r="C5" t="s">
        <v>183</v>
      </c>
      <c r="E5" t="s">
        <v>184</v>
      </c>
      <c r="G5" t="s">
        <v>185</v>
      </c>
      <c r="I5" t="s">
        <v>186</v>
      </c>
    </row>
    <row r="6" spans="1:9" ht="15">
      <c r="A6" s="7" t="s">
        <v>187</v>
      </c>
      <c r="C6" t="s">
        <v>188</v>
      </c>
      <c r="E6" t="s">
        <v>189</v>
      </c>
      <c r="G6" t="s">
        <v>190</v>
      </c>
      <c r="I6" t="s">
        <v>191</v>
      </c>
    </row>
    <row r="7" spans="1:9" ht="15">
      <c r="A7" t="s">
        <v>192</v>
      </c>
      <c r="C7" t="s">
        <v>193</v>
      </c>
      <c r="E7" t="s">
        <v>194</v>
      </c>
      <c r="G7" t="s">
        <v>195</v>
      </c>
      <c r="I7" t="s">
        <v>196</v>
      </c>
    </row>
    <row r="8" spans="1:9" ht="15">
      <c r="A8" s="2" t="s">
        <v>197</v>
      </c>
      <c r="C8" t="s">
        <v>193</v>
      </c>
      <c r="E8" t="s">
        <v>198</v>
      </c>
      <c r="G8" t="s">
        <v>199</v>
      </c>
      <c r="I8" t="s">
        <v>200</v>
      </c>
    </row>
    <row r="9" spans="1:9" ht="15">
      <c r="A9" t="s">
        <v>201</v>
      </c>
      <c r="C9" t="s">
        <v>202</v>
      </c>
      <c r="E9" t="s">
        <v>203</v>
      </c>
      <c r="G9" t="s">
        <v>204</v>
      </c>
      <c r="I9" t="s">
        <v>205</v>
      </c>
    </row>
    <row r="10" spans="1:9" ht="15">
      <c r="A10" s="2" t="s">
        <v>17</v>
      </c>
      <c r="C10" s="2" t="s">
        <v>206</v>
      </c>
      <c r="I10" s="2"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9.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9.7109375" style="0" customWidth="1"/>
    <col min="10" max="16384" width="8.7109375" style="0" customWidth="1"/>
  </cols>
  <sheetData>
    <row r="2" spans="1:6" ht="15">
      <c r="A2" s="1" t="s">
        <v>18</v>
      </c>
      <c r="B2" s="1"/>
      <c r="C2" s="1"/>
      <c r="D2" s="1"/>
      <c r="E2" s="1"/>
      <c r="F2" s="1"/>
    </row>
    <row r="4" spans="1:9" ht="15">
      <c r="A4" s="2" t="s">
        <v>208</v>
      </c>
      <c r="C4" s="2" t="s">
        <v>178</v>
      </c>
      <c r="D4" s="8"/>
      <c r="E4" s="2" t="s">
        <v>179</v>
      </c>
      <c r="G4" s="2" t="s">
        <v>180</v>
      </c>
      <c r="I4" s="2" t="s">
        <v>209</v>
      </c>
    </row>
    <row r="5" spans="1:9" ht="15">
      <c r="A5" s="7" t="s">
        <v>182</v>
      </c>
      <c r="C5" t="s">
        <v>210</v>
      </c>
      <c r="D5" s="8"/>
      <c r="E5" t="s">
        <v>184</v>
      </c>
      <c r="F5" s="8"/>
      <c r="G5" t="s">
        <v>185</v>
      </c>
      <c r="H5" s="8"/>
      <c r="I5" t="s">
        <v>186</v>
      </c>
    </row>
    <row r="6" spans="1:9" ht="15">
      <c r="A6" s="7" t="s">
        <v>187</v>
      </c>
      <c r="C6" t="s">
        <v>211</v>
      </c>
      <c r="D6" s="8"/>
      <c r="E6" t="s">
        <v>189</v>
      </c>
      <c r="F6" s="8"/>
      <c r="G6" t="s">
        <v>190</v>
      </c>
      <c r="H6" s="8"/>
      <c r="I6" t="s">
        <v>191</v>
      </c>
    </row>
    <row r="7" spans="1:9" ht="15">
      <c r="A7" t="s">
        <v>192</v>
      </c>
      <c r="C7" t="s">
        <v>212</v>
      </c>
      <c r="D7" s="8"/>
      <c r="E7" t="s">
        <v>194</v>
      </c>
      <c r="F7" s="8"/>
      <c r="G7" t="s">
        <v>195</v>
      </c>
      <c r="H7" s="8"/>
      <c r="I7" t="s">
        <v>196</v>
      </c>
    </row>
    <row r="8" spans="1:9" ht="15">
      <c r="A8" s="2" t="s">
        <v>213</v>
      </c>
      <c r="C8" t="s">
        <v>212</v>
      </c>
      <c r="D8" s="8"/>
      <c r="E8" t="s">
        <v>198</v>
      </c>
      <c r="F8" s="8"/>
      <c r="G8" t="s">
        <v>199</v>
      </c>
      <c r="H8" s="8"/>
      <c r="I8" t="s">
        <v>200</v>
      </c>
    </row>
    <row r="9" spans="1:9" ht="15">
      <c r="A9" s="2" t="s">
        <v>17</v>
      </c>
      <c r="C9" s="2" t="s">
        <v>206</v>
      </c>
      <c r="D9" s="8"/>
      <c r="I9" s="2" t="s">
        <v>214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3.7109375" style="0" customWidth="1"/>
    <col min="4" max="4" width="8.7109375" style="0" customWidth="1"/>
    <col min="5" max="5" width="29.7109375" style="0" customWidth="1"/>
    <col min="6" max="6" width="8.7109375" style="0" customWidth="1"/>
    <col min="7" max="7" width="29.7109375" style="0" customWidth="1"/>
    <col min="8" max="8" width="8.7109375" style="0" customWidth="1"/>
    <col min="9" max="9" width="13.7109375" style="0" customWidth="1"/>
    <col min="10" max="16384" width="8.7109375" style="0" customWidth="1"/>
  </cols>
  <sheetData>
    <row r="2" spans="3:9" ht="39.75" customHeight="1">
      <c r="C2" s="2" t="s">
        <v>215</v>
      </c>
      <c r="E2" s="14" t="s">
        <v>216</v>
      </c>
      <c r="F2" s="15"/>
      <c r="G2" s="14" t="s">
        <v>217</v>
      </c>
      <c r="H2" s="15"/>
      <c r="I2" s="2" t="s">
        <v>215</v>
      </c>
    </row>
    <row r="3" spans="3:9" ht="15">
      <c r="C3" s="2" t="s">
        <v>218</v>
      </c>
      <c r="I3" s="2" t="s">
        <v>218</v>
      </c>
    </row>
    <row r="4" spans="3:9" ht="15">
      <c r="C4" s="2" t="s">
        <v>219</v>
      </c>
      <c r="I4" s="2" t="s">
        <v>220</v>
      </c>
    </row>
    <row r="5" spans="3:9" ht="15">
      <c r="C5" s="2" t="s">
        <v>221</v>
      </c>
      <c r="I5" s="2" t="s">
        <v>221</v>
      </c>
    </row>
    <row r="6" spans="3:9" ht="15">
      <c r="C6" s="11" t="s">
        <v>222</v>
      </c>
      <c r="I6" s="11" t="s">
        <v>180</v>
      </c>
    </row>
    <row r="7" spans="1:9" ht="15">
      <c r="A7" s="7" t="s">
        <v>29</v>
      </c>
      <c r="C7" t="s">
        <v>223</v>
      </c>
      <c r="E7" s="18">
        <v>1375000</v>
      </c>
      <c r="G7" s="18">
        <v>1289750</v>
      </c>
      <c r="I7" t="s">
        <v>207</v>
      </c>
    </row>
    <row r="8" spans="1:9" ht="15">
      <c r="A8" s="7" t="s">
        <v>224</v>
      </c>
      <c r="C8" t="s">
        <v>225</v>
      </c>
      <c r="E8" s="18">
        <v>427500</v>
      </c>
      <c r="G8" s="18">
        <v>387315</v>
      </c>
      <c r="I8" t="s">
        <v>214</v>
      </c>
    </row>
    <row r="9" spans="1:9" ht="15">
      <c r="A9" t="s">
        <v>226</v>
      </c>
      <c r="C9" t="s">
        <v>225</v>
      </c>
      <c r="E9" s="18">
        <v>315000</v>
      </c>
      <c r="G9" s="18">
        <v>285390</v>
      </c>
      <c r="I9" t="s">
        <v>214</v>
      </c>
    </row>
    <row r="10" spans="1:9" ht="15">
      <c r="A10" t="s">
        <v>227</v>
      </c>
      <c r="C10" t="s">
        <v>225</v>
      </c>
      <c r="E10" s="18">
        <v>407143</v>
      </c>
      <c r="G10" s="18">
        <v>368872</v>
      </c>
      <c r="I10" t="s">
        <v>214</v>
      </c>
    </row>
    <row r="11" spans="1:9" ht="15">
      <c r="A11" s="7" t="s">
        <v>37</v>
      </c>
      <c r="C11" t="s">
        <v>225</v>
      </c>
      <c r="E11" s="18">
        <v>412500</v>
      </c>
      <c r="G11" s="18">
        <v>373725</v>
      </c>
      <c r="I11" t="s">
        <v>214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1.7109375" style="0" customWidth="1"/>
    <col min="4" max="4" width="8.7109375" style="0" customWidth="1"/>
    <col min="5" max="5" width="27.7109375" style="0" customWidth="1"/>
    <col min="6" max="6" width="8.7109375" style="0" customWidth="1"/>
    <col min="7" max="7" width="16.7109375" style="0" customWidth="1"/>
    <col min="8" max="16384" width="8.7109375" style="0" customWidth="1"/>
  </cols>
  <sheetData>
    <row r="2" spans="1:6" ht="15">
      <c r="A2" s="1" t="s">
        <v>228</v>
      </c>
      <c r="B2" s="1"/>
      <c r="C2" s="1"/>
      <c r="D2" s="1"/>
      <c r="E2" s="1"/>
      <c r="F2" s="1"/>
    </row>
    <row r="4" ht="15">
      <c r="C4" s="7" t="s">
        <v>229</v>
      </c>
    </row>
    <row r="5" spans="3:7" ht="15">
      <c r="C5" s="11" t="s">
        <v>230</v>
      </c>
      <c r="E5" s="14" t="s">
        <v>231</v>
      </c>
      <c r="G5" s="11" t="s">
        <v>232</v>
      </c>
    </row>
    <row r="6" spans="1:7" ht="15">
      <c r="A6" s="7" t="s">
        <v>29</v>
      </c>
      <c r="C6" s="18">
        <v>8000000</v>
      </c>
      <c r="E6" s="19">
        <v>85790</v>
      </c>
      <c r="G6" s="19">
        <v>57193</v>
      </c>
    </row>
    <row r="7" spans="1:7" ht="15">
      <c r="A7" s="7" t="s">
        <v>224</v>
      </c>
      <c r="C7" s="18">
        <v>2400000</v>
      </c>
      <c r="E7" s="19">
        <v>21447</v>
      </c>
      <c r="G7" s="19">
        <v>21447</v>
      </c>
    </row>
    <row r="8" spans="1:7" ht="15">
      <c r="A8" t="s">
        <v>226</v>
      </c>
      <c r="C8" s="18">
        <v>2225000</v>
      </c>
      <c r="E8" s="19">
        <v>19883</v>
      </c>
      <c r="G8" s="19">
        <v>19883</v>
      </c>
    </row>
    <row r="9" spans="1:7" ht="15">
      <c r="A9" t="s">
        <v>227</v>
      </c>
      <c r="C9" s="18">
        <v>1800000</v>
      </c>
      <c r="E9" s="19">
        <v>16085</v>
      </c>
      <c r="G9" s="19">
        <v>16085</v>
      </c>
    </row>
    <row r="10" spans="1:7" ht="15">
      <c r="A10" s="7" t="s">
        <v>37</v>
      </c>
      <c r="C10" s="18">
        <v>2400000</v>
      </c>
      <c r="E10" s="19">
        <v>21447</v>
      </c>
      <c r="G10" s="19">
        <v>21447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8.7109375" style="0" customWidth="1"/>
    <col min="4" max="4" width="8.7109375" style="0" customWidth="1"/>
    <col min="5" max="5" width="23.7109375" style="0" customWidth="1"/>
    <col min="6" max="16384" width="8.7109375" style="0" customWidth="1"/>
  </cols>
  <sheetData>
    <row r="2" spans="1:6" ht="15">
      <c r="A2" s="1" t="s">
        <v>233</v>
      </c>
      <c r="B2" s="1"/>
      <c r="C2" s="1"/>
      <c r="D2" s="1"/>
      <c r="E2" s="1"/>
      <c r="F2" s="1"/>
    </row>
    <row r="4" ht="15">
      <c r="C4" s="2" t="s">
        <v>234</v>
      </c>
    </row>
    <row r="5" spans="2:5" ht="15">
      <c r="B5" s="8"/>
      <c r="C5" s="14" t="s">
        <v>235</v>
      </c>
      <c r="E5" s="14" t="s">
        <v>236</v>
      </c>
    </row>
    <row r="6" spans="1:5" ht="15">
      <c r="A6" s="7" t="s">
        <v>224</v>
      </c>
      <c r="B6" s="8"/>
      <c r="C6" s="18">
        <v>2000000</v>
      </c>
      <c r="E6" s="19">
        <v>34305</v>
      </c>
    </row>
    <row r="7" spans="1:5" ht="15">
      <c r="A7" t="s">
        <v>226</v>
      </c>
      <c r="B7" s="8"/>
      <c r="C7" s="18">
        <v>2000000</v>
      </c>
      <c r="E7" s="19">
        <v>34305</v>
      </c>
    </row>
    <row r="8" spans="1:5" ht="15">
      <c r="A8" t="s">
        <v>227</v>
      </c>
      <c r="B8" s="8"/>
      <c r="C8" s="18">
        <v>2000000</v>
      </c>
      <c r="E8" s="19">
        <v>34305</v>
      </c>
    </row>
    <row r="9" spans="1:5" ht="15">
      <c r="A9" s="7" t="s">
        <v>37</v>
      </c>
      <c r="B9" s="8"/>
      <c r="C9" s="18">
        <v>2000000</v>
      </c>
      <c r="E9" s="19">
        <v>34305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9.7109375" style="0" customWidth="1"/>
    <col min="4" max="4" width="8.7109375" style="0" customWidth="1"/>
    <col min="5" max="5" width="7.7109375" style="0" customWidth="1"/>
    <col min="6" max="6" width="8.7109375" style="0" customWidth="1"/>
    <col min="7" max="7" width="7.7109375" style="0" customWidth="1"/>
    <col min="8" max="8" width="8.7109375" style="0" customWidth="1"/>
    <col min="9" max="9" width="13.7109375" style="0" customWidth="1"/>
    <col min="10" max="16384" width="8.7109375" style="0" customWidth="1"/>
  </cols>
  <sheetData>
    <row r="2" spans="1:6" ht="15">
      <c r="A2" s="1" t="s">
        <v>237</v>
      </c>
      <c r="B2" s="1"/>
      <c r="C2" s="1"/>
      <c r="D2" s="1"/>
      <c r="E2" s="1"/>
      <c r="F2" s="1"/>
    </row>
    <row r="4" spans="2:9" ht="15">
      <c r="B4" s="8"/>
      <c r="C4" s="11" t="s">
        <v>178</v>
      </c>
      <c r="E4" s="11" t="s">
        <v>179</v>
      </c>
      <c r="G4" s="11" t="s">
        <v>180</v>
      </c>
      <c r="I4" s="14" t="s">
        <v>181</v>
      </c>
    </row>
    <row r="5" spans="1:9" ht="15">
      <c r="A5" s="7" t="s">
        <v>182</v>
      </c>
      <c r="B5" s="8"/>
      <c r="C5" t="s">
        <v>210</v>
      </c>
      <c r="E5" t="s">
        <v>184</v>
      </c>
      <c r="G5" t="s">
        <v>185</v>
      </c>
      <c r="I5" t="s">
        <v>186</v>
      </c>
    </row>
    <row r="6" spans="1:9" ht="15">
      <c r="A6" s="7" t="s">
        <v>187</v>
      </c>
      <c r="B6" s="8"/>
      <c r="C6" t="s">
        <v>211</v>
      </c>
      <c r="E6" t="s">
        <v>189</v>
      </c>
      <c r="G6" t="s">
        <v>190</v>
      </c>
      <c r="I6" t="s">
        <v>191</v>
      </c>
    </row>
    <row r="7" spans="1:9" ht="15">
      <c r="A7" t="s">
        <v>192</v>
      </c>
      <c r="B7" s="8"/>
      <c r="C7" t="s">
        <v>212</v>
      </c>
      <c r="E7" t="s">
        <v>194</v>
      </c>
      <c r="G7" t="s">
        <v>195</v>
      </c>
      <c r="I7" t="s">
        <v>196</v>
      </c>
    </row>
    <row r="8" spans="1:9" ht="15">
      <c r="A8" s="2" t="s">
        <v>213</v>
      </c>
      <c r="B8" s="8"/>
      <c r="C8" t="s">
        <v>212</v>
      </c>
      <c r="E8" t="s">
        <v>198</v>
      </c>
      <c r="G8" t="s">
        <v>199</v>
      </c>
      <c r="I8" t="s">
        <v>200</v>
      </c>
    </row>
    <row r="9" spans="1:9" ht="15">
      <c r="A9" s="2" t="s">
        <v>17</v>
      </c>
      <c r="B9" s="8"/>
      <c r="C9" s="2" t="s">
        <v>206</v>
      </c>
      <c r="I9" s="2" t="s">
        <v>214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2.7109375" style="0" customWidth="1"/>
    <col min="4" max="4" width="8.7109375" style="0" customWidth="1"/>
    <col min="5" max="5" width="24.7109375" style="0" customWidth="1"/>
    <col min="6" max="6" width="8.7109375" style="0" customWidth="1"/>
    <col min="7" max="7" width="23.7109375" style="0" customWidth="1"/>
    <col min="8" max="16384" width="8.7109375" style="0" customWidth="1"/>
  </cols>
  <sheetData>
    <row r="2" ht="15">
      <c r="E2" s="2" t="s">
        <v>238</v>
      </c>
    </row>
    <row r="3" ht="15">
      <c r="E3" s="2" t="s">
        <v>239</v>
      </c>
    </row>
    <row r="4" ht="15">
      <c r="E4" s="2" t="s">
        <v>240</v>
      </c>
    </row>
    <row r="5" spans="2:7" ht="15">
      <c r="B5" s="8"/>
      <c r="C5" s="14" t="s">
        <v>241</v>
      </c>
      <c r="E5" s="14" t="s">
        <v>242</v>
      </c>
      <c r="G5" s="14" t="s">
        <v>243</v>
      </c>
    </row>
    <row r="6" spans="1:7" ht="15">
      <c r="A6" t="s">
        <v>244</v>
      </c>
      <c r="B6" s="8"/>
      <c r="C6" t="s">
        <v>245</v>
      </c>
      <c r="E6" t="s">
        <v>246</v>
      </c>
      <c r="G6" t="s">
        <v>247</v>
      </c>
    </row>
    <row r="7" spans="1:7" ht="15">
      <c r="A7" t="s">
        <v>248</v>
      </c>
      <c r="B7" s="8"/>
      <c r="C7" t="s">
        <v>249</v>
      </c>
      <c r="E7" t="s">
        <v>250</v>
      </c>
      <c r="G7" t="s">
        <v>251</v>
      </c>
    </row>
    <row r="8" spans="1:7" ht="15">
      <c r="A8" t="s">
        <v>252</v>
      </c>
      <c r="B8" s="8"/>
      <c r="C8" t="s">
        <v>253</v>
      </c>
      <c r="E8" t="s">
        <v>254</v>
      </c>
      <c r="G8" t="s">
        <v>255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52.7109375" style="0" customWidth="1"/>
    <col min="2" max="2" width="1.7109375" style="0" customWidth="1"/>
    <col min="3" max="3" width="53.7109375" style="0" customWidth="1"/>
    <col min="4" max="4" width="1.7109375" style="0" customWidth="1"/>
    <col min="5" max="5" width="47.7109375" style="0" customWidth="1"/>
    <col min="6" max="6" width="1.7109375" style="0" customWidth="1"/>
    <col min="7" max="7" width="36.7109375" style="0" customWidth="1"/>
    <col min="8" max="16384" width="8.7109375" style="0" customWidth="1"/>
  </cols>
  <sheetData>
    <row r="2" spans="1:7" ht="39.75" customHeight="1">
      <c r="A2" s="20" t="s">
        <v>256</v>
      </c>
      <c r="B2" s="15" t="s">
        <v>257</v>
      </c>
      <c r="C2" s="20" t="s">
        <v>258</v>
      </c>
      <c r="D2" s="15" t="s">
        <v>259</v>
      </c>
      <c r="E2" s="20" t="s">
        <v>260</v>
      </c>
      <c r="F2" s="15" t="e">
        <f>#N/A</f>
        <v>#N/A</v>
      </c>
      <c r="G2" s="20" t="s">
        <v>261</v>
      </c>
    </row>
    <row r="3" spans="1:7" ht="15">
      <c r="A3" s="15"/>
      <c r="B3" s="15"/>
      <c r="D3" s="15"/>
      <c r="E3" s="15"/>
      <c r="F3" s="15"/>
      <c r="G3" s="15"/>
    </row>
    <row r="4" spans="1:7" ht="39.75" customHeight="1">
      <c r="A4" s="20" t="s">
        <v>262</v>
      </c>
      <c r="B4" s="15" t="s">
        <v>257</v>
      </c>
      <c r="D4" s="15" t="s">
        <v>259</v>
      </c>
      <c r="E4" s="20" t="s">
        <v>263</v>
      </c>
      <c r="F4" s="15" t="e">
        <f>#N/A</f>
        <v>#N/A</v>
      </c>
      <c r="G4" s="20" t="s">
        <v>264</v>
      </c>
    </row>
    <row r="5" spans="1:7" ht="15">
      <c r="A5" s="15"/>
      <c r="B5" s="15"/>
      <c r="D5" s="15"/>
      <c r="E5" s="15"/>
      <c r="F5" s="15"/>
      <c r="G5" s="15"/>
    </row>
    <row r="6" spans="1:7" ht="39.75" customHeight="1">
      <c r="A6" s="20" t="s">
        <v>265</v>
      </c>
      <c r="B6" s="15" t="s">
        <v>257</v>
      </c>
      <c r="D6" s="15" t="s">
        <v>259</v>
      </c>
      <c r="E6" s="20" t="s">
        <v>266</v>
      </c>
      <c r="F6" s="15" t="e">
        <f>#N/A</f>
        <v>#N/A</v>
      </c>
      <c r="G6" s="20"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7109375" style="0" customWidth="1"/>
    <col min="4" max="4" width="8.7109375" style="0" customWidth="1"/>
    <col min="5" max="5" width="13.7109375" style="0" customWidth="1"/>
    <col min="6" max="6" width="8.7109375" style="0" customWidth="1"/>
    <col min="7" max="7" width="10.7109375" style="0" customWidth="1"/>
    <col min="8" max="8" width="8.7109375" style="0" customWidth="1"/>
    <col min="9" max="9" width="15.7109375" style="0" customWidth="1"/>
    <col min="10" max="10" width="8.7109375" style="0" customWidth="1"/>
    <col min="11" max="11" width="10.7109375" style="0" customWidth="1"/>
    <col min="12" max="12" width="8.7109375" style="0" customWidth="1"/>
    <col min="13" max="13" width="15.7109375" style="0" customWidth="1"/>
    <col min="14" max="16384" width="8.7109375" style="0" customWidth="1"/>
  </cols>
  <sheetData>
    <row r="2" spans="3:13" ht="15">
      <c r="C2" s="1" t="s">
        <v>268</v>
      </c>
      <c r="D2" s="1"/>
      <c r="E2" s="1"/>
      <c r="G2" s="1" t="s">
        <v>269</v>
      </c>
      <c r="H2" s="1"/>
      <c r="I2" s="1"/>
      <c r="K2" s="1" t="s">
        <v>270</v>
      </c>
      <c r="L2" s="1"/>
      <c r="M2" s="1"/>
    </row>
    <row r="3" spans="3:13" ht="15" customHeight="1">
      <c r="C3" s="21" t="s">
        <v>271</v>
      </c>
      <c r="D3" s="21"/>
      <c r="E3" s="21"/>
      <c r="G3" s="3" t="s">
        <v>272</v>
      </c>
      <c r="H3" s="3"/>
      <c r="I3" s="3"/>
      <c r="K3" s="3" t="s">
        <v>273</v>
      </c>
      <c r="L3" s="3"/>
      <c r="M3" s="3"/>
    </row>
    <row r="4" spans="3:13" ht="15">
      <c r="C4" s="2" t="s">
        <v>180</v>
      </c>
      <c r="E4" s="2" t="s">
        <v>274</v>
      </c>
      <c r="G4" s="2" t="s">
        <v>180</v>
      </c>
      <c r="I4" s="2" t="s">
        <v>179</v>
      </c>
      <c r="K4" s="2" t="s">
        <v>180</v>
      </c>
      <c r="M4" s="2" t="s">
        <v>179</v>
      </c>
    </row>
    <row r="5" spans="3:13" ht="15">
      <c r="C5" s="2" t="s">
        <v>275</v>
      </c>
      <c r="E5" s="2" t="s">
        <v>276</v>
      </c>
      <c r="G5" s="2" t="s">
        <v>275</v>
      </c>
      <c r="I5" s="2" t="s">
        <v>275</v>
      </c>
      <c r="K5" s="2" t="s">
        <v>275</v>
      </c>
      <c r="M5" s="2" t="s">
        <v>275</v>
      </c>
    </row>
    <row r="6" spans="3:13" ht="15">
      <c r="C6" s="11" t="s">
        <v>277</v>
      </c>
      <c r="E6" s="11" t="s">
        <v>278</v>
      </c>
      <c r="G6" s="11" t="s">
        <v>277</v>
      </c>
      <c r="I6" s="14" t="s">
        <v>279</v>
      </c>
      <c r="K6" s="11" t="s">
        <v>277</v>
      </c>
      <c r="M6" s="14" t="s">
        <v>279</v>
      </c>
    </row>
    <row r="7" spans="1:13" ht="15">
      <c r="A7" s="7" t="s">
        <v>29</v>
      </c>
      <c r="C7" s="19">
        <v>30000</v>
      </c>
      <c r="E7" s="19">
        <v>30720</v>
      </c>
      <c r="G7" s="19">
        <v>26730</v>
      </c>
      <c r="I7" s="19">
        <v>26649</v>
      </c>
      <c r="K7" s="19">
        <v>28597</v>
      </c>
      <c r="M7" s="19">
        <v>31084</v>
      </c>
    </row>
    <row r="8" spans="1:13" ht="15">
      <c r="A8" s="7" t="s">
        <v>280</v>
      </c>
      <c r="C8" s="19">
        <v>0</v>
      </c>
      <c r="E8" s="19">
        <v>0</v>
      </c>
      <c r="G8" s="19">
        <v>11880</v>
      </c>
      <c r="I8" s="19">
        <v>11844</v>
      </c>
      <c r="K8" s="19">
        <v>7149</v>
      </c>
      <c r="M8" s="19">
        <v>7770</v>
      </c>
    </row>
    <row r="9" spans="1:13" ht="15">
      <c r="A9" t="s">
        <v>226</v>
      </c>
      <c r="C9" s="19">
        <v>6600</v>
      </c>
      <c r="E9" s="19">
        <v>6758</v>
      </c>
      <c r="G9" s="19">
        <v>6105</v>
      </c>
      <c r="I9" s="19">
        <v>6086</v>
      </c>
      <c r="K9" s="19">
        <v>6628</v>
      </c>
      <c r="M9" s="19">
        <v>7204</v>
      </c>
    </row>
    <row r="10" spans="1:13" ht="15">
      <c r="A10" t="s">
        <v>227</v>
      </c>
      <c r="C10" s="19">
        <v>4950</v>
      </c>
      <c r="E10" s="19">
        <v>5068</v>
      </c>
      <c r="G10" s="19">
        <v>6105</v>
      </c>
      <c r="I10" s="19">
        <v>6086</v>
      </c>
      <c r="K10" s="19">
        <v>5362</v>
      </c>
      <c r="M10" s="19">
        <v>5828</v>
      </c>
    </row>
    <row r="11" spans="1:13" ht="15">
      <c r="A11" s="7" t="s">
        <v>37</v>
      </c>
      <c r="C11" s="19">
        <v>6600</v>
      </c>
      <c r="E11" s="19">
        <v>6758</v>
      </c>
      <c r="G11" s="19">
        <v>6105</v>
      </c>
      <c r="I11" s="19">
        <v>6086</v>
      </c>
      <c r="K11" s="19">
        <v>7149</v>
      </c>
      <c r="M11" s="19">
        <v>7770</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v>
      </c>
      <c r="B2" s="1"/>
      <c r="C2" s="1"/>
      <c r="D2" s="1"/>
      <c r="E2" s="1"/>
      <c r="F2" s="1"/>
    </row>
    <row r="4" spans="3:7" ht="15" customHeight="1">
      <c r="C4" s="3" t="s">
        <v>10</v>
      </c>
      <c r="D4" s="3"/>
      <c r="F4" s="4" t="s">
        <v>11</v>
      </c>
      <c r="G4" s="4"/>
    </row>
    <row r="5" spans="3:7" ht="15">
      <c r="C5" s="1" t="s">
        <v>12</v>
      </c>
      <c r="D5" s="1"/>
      <c r="E5" s="1"/>
      <c r="F5" s="1"/>
      <c r="G5" s="1"/>
    </row>
    <row r="6" spans="1:7" ht="15">
      <c r="A6" t="s">
        <v>13</v>
      </c>
      <c r="C6" s="5">
        <v>4.7</v>
      </c>
      <c r="D6" s="5"/>
      <c r="F6" s="5">
        <v>5</v>
      </c>
      <c r="G6" s="5"/>
    </row>
    <row r="7" spans="1:7" ht="15">
      <c r="A7" t="s">
        <v>14</v>
      </c>
      <c r="D7" s="6">
        <v>0.30000000000000004</v>
      </c>
      <c r="G7" s="6">
        <v>0.30000000000000004</v>
      </c>
    </row>
    <row r="8" spans="1:7" ht="15">
      <c r="A8" s="7" t="s">
        <v>15</v>
      </c>
      <c r="D8" s="6">
        <v>0.7</v>
      </c>
      <c r="G8" s="6">
        <v>0.4</v>
      </c>
    </row>
    <row r="9" spans="1:7" ht="15">
      <c r="A9" s="7" t="s">
        <v>16</v>
      </c>
      <c r="D9" s="6">
        <v>0.1</v>
      </c>
      <c r="G9" s="6">
        <v>0.30000000000000004</v>
      </c>
    </row>
    <row r="10" spans="1:7" ht="15">
      <c r="A10" t="s">
        <v>17</v>
      </c>
      <c r="C10" s="5">
        <v>5.8</v>
      </c>
      <c r="D10" s="5"/>
      <c r="F10" s="5">
        <v>6</v>
      </c>
      <c r="G10" s="5"/>
    </row>
  </sheetData>
  <sheetProtection selectLockedCells="1" selectUnlockedCells="1"/>
  <mergeCells count="8">
    <mergeCell ref="A2:F2"/>
    <mergeCell ref="C4:D4"/>
    <mergeCell ref="F4:G4"/>
    <mergeCell ref="C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O2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6.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2.7109375" style="0" customWidth="1"/>
    <col min="12" max="12" width="8.7109375" style="0" customWidth="1"/>
    <col min="13" max="13" width="12.7109375" style="0" customWidth="1"/>
    <col min="14" max="14" width="8.7109375" style="0" customWidth="1"/>
    <col min="15" max="15" width="10.7109375" style="0" customWidth="1"/>
    <col min="16" max="16384" width="8.7109375" style="0" customWidth="1"/>
  </cols>
  <sheetData>
    <row r="2" spans="1:6" ht="15">
      <c r="A2" s="1" t="s">
        <v>18</v>
      </c>
      <c r="B2" s="1"/>
      <c r="C2" s="1"/>
      <c r="D2" s="1"/>
      <c r="E2" s="1"/>
      <c r="F2" s="1"/>
    </row>
    <row r="4" ht="15">
      <c r="K4" s="2" t="s">
        <v>281</v>
      </c>
    </row>
    <row r="5" ht="15">
      <c r="K5" s="2" t="s">
        <v>218</v>
      </c>
    </row>
    <row r="6" spans="9:13" ht="15">
      <c r="I6" s="2" t="s">
        <v>282</v>
      </c>
      <c r="K6" s="2" t="s">
        <v>283</v>
      </c>
      <c r="M6" s="2" t="s">
        <v>284</v>
      </c>
    </row>
    <row r="7" spans="3:15" ht="15">
      <c r="C7" s="2" t="s">
        <v>285</v>
      </c>
      <c r="E7" s="2" t="s">
        <v>286</v>
      </c>
      <c r="G7" s="2" t="s">
        <v>287</v>
      </c>
      <c r="I7" s="2" t="s">
        <v>288</v>
      </c>
      <c r="K7" s="2" t="s">
        <v>289</v>
      </c>
      <c r="M7" s="2" t="s">
        <v>289</v>
      </c>
      <c r="O7" s="2" t="s">
        <v>17</v>
      </c>
    </row>
    <row r="8" spans="1:15" ht="15">
      <c r="A8" s="2" t="s">
        <v>290</v>
      </c>
      <c r="C8" s="2" t="s">
        <v>291</v>
      </c>
      <c r="E8" s="2" t="s">
        <v>292</v>
      </c>
      <c r="G8" s="2" t="s">
        <v>293</v>
      </c>
      <c r="I8" s="2" t="s">
        <v>294</v>
      </c>
      <c r="K8" s="2" t="s">
        <v>292</v>
      </c>
      <c r="M8" s="2" t="s">
        <v>292</v>
      </c>
      <c r="O8" s="2" t="s">
        <v>292</v>
      </c>
    </row>
    <row r="9" spans="1:15" ht="15">
      <c r="A9" s="7" t="s">
        <v>295</v>
      </c>
      <c r="C9">
        <v>2017</v>
      </c>
      <c r="E9" s="19">
        <v>1108461</v>
      </c>
      <c r="G9" s="19">
        <v>1000</v>
      </c>
      <c r="I9" s="19">
        <v>8316948</v>
      </c>
      <c r="K9" s="19">
        <v>1289750</v>
      </c>
      <c r="M9" s="19">
        <v>7620</v>
      </c>
      <c r="O9" s="19">
        <v>10723779</v>
      </c>
    </row>
    <row r="10" spans="1:15" ht="15">
      <c r="A10" s="7" t="s">
        <v>296</v>
      </c>
      <c r="C10">
        <v>2016</v>
      </c>
      <c r="E10" s="19">
        <v>1094508</v>
      </c>
      <c r="G10" t="s">
        <v>68</v>
      </c>
      <c r="I10" s="19">
        <v>9615521</v>
      </c>
      <c r="K10" s="19">
        <v>1383250</v>
      </c>
      <c r="M10" s="19">
        <v>83398</v>
      </c>
      <c r="O10" s="19">
        <v>12176677</v>
      </c>
    </row>
    <row r="11" spans="3:15" ht="15">
      <c r="C11">
        <v>2015</v>
      </c>
      <c r="E11" s="19">
        <v>1060323</v>
      </c>
      <c r="G11" t="s">
        <v>68</v>
      </c>
      <c r="I11" s="19">
        <v>8526158</v>
      </c>
      <c r="K11" s="19">
        <v>1448428</v>
      </c>
      <c r="M11" s="19">
        <v>5544</v>
      </c>
      <c r="O11" s="19">
        <v>11040453</v>
      </c>
    </row>
    <row r="12" spans="1:15" ht="15">
      <c r="A12" s="7" t="s">
        <v>31</v>
      </c>
      <c r="C12">
        <v>2017</v>
      </c>
      <c r="E12" s="19">
        <v>574385</v>
      </c>
      <c r="G12" t="s">
        <v>68</v>
      </c>
      <c r="I12" s="19">
        <v>4335028</v>
      </c>
      <c r="K12" s="19">
        <v>387315</v>
      </c>
      <c r="M12" s="19">
        <v>88146</v>
      </c>
      <c r="O12" s="19">
        <v>5384874</v>
      </c>
    </row>
    <row r="13" spans="1:15" ht="15">
      <c r="A13" s="7" t="s">
        <v>297</v>
      </c>
      <c r="C13">
        <v>2016</v>
      </c>
      <c r="E13" s="19">
        <v>570000</v>
      </c>
      <c r="G13" s="19">
        <v>75000</v>
      </c>
      <c r="I13" s="19">
        <v>778219</v>
      </c>
      <c r="K13" s="19">
        <v>423225</v>
      </c>
      <c r="M13" s="19">
        <v>227826</v>
      </c>
      <c r="O13" s="19">
        <v>2074270</v>
      </c>
    </row>
    <row r="14" spans="1:15" ht="15">
      <c r="A14" s="7" t="s">
        <v>298</v>
      </c>
      <c r="C14">
        <v>2015</v>
      </c>
      <c r="E14" s="19">
        <v>142500</v>
      </c>
      <c r="G14" s="19">
        <v>75000</v>
      </c>
      <c r="I14" s="19">
        <v>2079720</v>
      </c>
      <c r="K14" s="19">
        <v>116805</v>
      </c>
      <c r="M14" s="19">
        <v>22570</v>
      </c>
      <c r="O14" s="19">
        <v>2436595</v>
      </c>
    </row>
    <row r="15" spans="1:15" ht="15">
      <c r="A15" s="7" t="s">
        <v>299</v>
      </c>
      <c r="C15">
        <v>2017</v>
      </c>
      <c r="E15" s="19">
        <v>423231</v>
      </c>
      <c r="G15" t="s">
        <v>68</v>
      </c>
      <c r="I15" s="19">
        <v>4272160</v>
      </c>
      <c r="K15" s="19">
        <v>285390</v>
      </c>
      <c r="M15" s="19">
        <v>54159</v>
      </c>
      <c r="O15" s="19">
        <v>5034940</v>
      </c>
    </row>
    <row r="16" spans="1:15" ht="15">
      <c r="A16" s="7" t="s">
        <v>300</v>
      </c>
      <c r="C16">
        <v>2016</v>
      </c>
      <c r="E16" s="19">
        <v>416769</v>
      </c>
      <c r="G16" t="s">
        <v>68</v>
      </c>
      <c r="I16" s="19">
        <v>2256279</v>
      </c>
      <c r="K16" s="19">
        <v>311850</v>
      </c>
      <c r="M16" s="19">
        <v>45938</v>
      </c>
      <c r="O16" s="19">
        <v>3030836</v>
      </c>
    </row>
    <row r="17" ht="15">
      <c r="A17" s="7" t="s">
        <v>301</v>
      </c>
    </row>
    <row r="18" spans="1:15" ht="15">
      <c r="A18" s="7" t="s">
        <v>302</v>
      </c>
      <c r="C18">
        <v>2017</v>
      </c>
      <c r="E18" s="19">
        <v>547033</v>
      </c>
      <c r="G18" t="s">
        <v>68</v>
      </c>
      <c r="I18" s="19">
        <v>3882746</v>
      </c>
      <c r="K18" s="19">
        <v>368872</v>
      </c>
      <c r="M18" s="19">
        <v>136771</v>
      </c>
      <c r="O18" s="19">
        <v>4935422</v>
      </c>
    </row>
    <row r="19" spans="1:15" ht="15">
      <c r="A19" s="7" t="s">
        <v>303</v>
      </c>
      <c r="C19">
        <v>2016</v>
      </c>
      <c r="E19" s="19">
        <v>472577</v>
      </c>
      <c r="G19" t="s">
        <v>68</v>
      </c>
      <c r="I19" s="19">
        <v>2097062</v>
      </c>
      <c r="K19" s="19">
        <v>470355</v>
      </c>
      <c r="M19" s="19">
        <v>116429</v>
      </c>
      <c r="O19" s="19">
        <v>3156423</v>
      </c>
    </row>
    <row r="20" spans="1:15" ht="15">
      <c r="A20" s="7" t="s">
        <v>304</v>
      </c>
      <c r="C20">
        <v>2015</v>
      </c>
      <c r="E20" s="19">
        <v>460000</v>
      </c>
      <c r="G20" t="s">
        <v>68</v>
      </c>
      <c r="I20" s="19">
        <v>1217421</v>
      </c>
      <c r="K20" s="19">
        <v>824320</v>
      </c>
      <c r="M20" s="19">
        <v>57573</v>
      </c>
      <c r="O20" s="19">
        <v>2559314</v>
      </c>
    </row>
    <row r="21" spans="1:15" ht="15">
      <c r="A21" s="7" t="s">
        <v>305</v>
      </c>
      <c r="C21">
        <v>2017</v>
      </c>
      <c r="E21" s="19">
        <v>554231</v>
      </c>
      <c r="G21" s="19">
        <v>1000</v>
      </c>
      <c r="I21" s="19">
        <v>4392077</v>
      </c>
      <c r="K21" s="19">
        <v>373725</v>
      </c>
      <c r="M21" s="19">
        <v>6793</v>
      </c>
      <c r="O21" s="19">
        <v>5327826</v>
      </c>
    </row>
    <row r="22" spans="1:15" ht="15">
      <c r="A22" s="7" t="s">
        <v>306</v>
      </c>
      <c r="C22">
        <v>2016</v>
      </c>
      <c r="E22" s="19">
        <v>467155</v>
      </c>
      <c r="G22" t="s">
        <v>68</v>
      </c>
      <c r="I22" s="19">
        <v>2256279</v>
      </c>
      <c r="K22" s="19">
        <v>349241</v>
      </c>
      <c r="M22" s="19">
        <v>9215</v>
      </c>
      <c r="O22" s="19">
        <v>3081890</v>
      </c>
    </row>
    <row r="23" ht="15">
      <c r="A23" t="s">
        <v>307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S3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9.7109375" style="0" customWidth="1"/>
    <col min="4" max="4" width="8.7109375" style="0" customWidth="1"/>
    <col min="5" max="5" width="9.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19.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6.7109375" style="0" customWidth="1"/>
    <col min="18" max="18" width="8.7109375" style="0" customWidth="1"/>
    <col min="19" max="19" width="10.7109375" style="0" customWidth="1"/>
    <col min="20" max="16384" width="8.7109375" style="0" customWidth="1"/>
  </cols>
  <sheetData>
    <row r="2" spans="1:6" ht="15">
      <c r="A2" s="1" t="s">
        <v>308</v>
      </c>
      <c r="B2" s="1"/>
      <c r="C2" s="1"/>
      <c r="D2" s="1"/>
      <c r="E2" s="1"/>
      <c r="F2" s="1"/>
    </row>
    <row r="4" spans="5:17" ht="15">
      <c r="E4" s="12"/>
      <c r="F4" s="12"/>
      <c r="G4" s="12"/>
      <c r="H4" s="12"/>
      <c r="I4" s="12"/>
      <c r="K4" s="12"/>
      <c r="L4" s="12"/>
      <c r="M4" s="12"/>
      <c r="N4" s="12"/>
      <c r="O4" s="12"/>
      <c r="Q4" s="2" t="s">
        <v>284</v>
      </c>
    </row>
    <row r="5" spans="5:19" ht="15">
      <c r="E5" s="22" t="s">
        <v>309</v>
      </c>
      <c r="F5" s="22"/>
      <c r="G5" s="22"/>
      <c r="H5" s="22"/>
      <c r="I5" s="22"/>
      <c r="K5" s="22" t="s">
        <v>310</v>
      </c>
      <c r="L5" s="22"/>
      <c r="M5" s="22"/>
      <c r="N5" s="22"/>
      <c r="O5" s="22"/>
      <c r="Q5" s="2" t="s">
        <v>282</v>
      </c>
      <c r="S5" s="2" t="s">
        <v>311</v>
      </c>
    </row>
    <row r="6" spans="5:19" ht="15" customHeight="1">
      <c r="E6" s="23" t="s">
        <v>312</v>
      </c>
      <c r="F6" s="23"/>
      <c r="G6" s="23"/>
      <c r="H6" s="23"/>
      <c r="I6" s="23"/>
      <c r="K6" s="23" t="s">
        <v>313</v>
      </c>
      <c r="L6" s="23"/>
      <c r="M6" s="23"/>
      <c r="N6" s="23"/>
      <c r="O6" s="23"/>
      <c r="Q6" s="2" t="s">
        <v>314</v>
      </c>
      <c r="S6" s="2" t="s">
        <v>315</v>
      </c>
    </row>
    <row r="7" spans="17:19" ht="15">
      <c r="Q7" s="2" t="s">
        <v>275</v>
      </c>
      <c r="S7" s="2" t="s">
        <v>316</v>
      </c>
    </row>
    <row r="8" spans="3:19" ht="15">
      <c r="C8" s="2" t="s">
        <v>317</v>
      </c>
      <c r="E8" s="2" t="s">
        <v>318</v>
      </c>
      <c r="M8" s="2" t="s">
        <v>180</v>
      </c>
      <c r="O8" s="2" t="s">
        <v>319</v>
      </c>
      <c r="Q8" s="2" t="s">
        <v>320</v>
      </c>
      <c r="S8" s="2" t="s">
        <v>321</v>
      </c>
    </row>
    <row r="9" spans="1:19" ht="15">
      <c r="A9" s="2" t="s">
        <v>322</v>
      </c>
      <c r="C9" s="11" t="s">
        <v>323</v>
      </c>
      <c r="E9" s="11" t="s">
        <v>292</v>
      </c>
      <c r="G9" s="11" t="s">
        <v>324</v>
      </c>
      <c r="I9" s="14" t="s">
        <v>325</v>
      </c>
      <c r="K9" s="20" t="s">
        <v>326</v>
      </c>
      <c r="M9" s="11" t="s">
        <v>327</v>
      </c>
      <c r="O9" s="11" t="s">
        <v>327</v>
      </c>
      <c r="Q9" s="14" t="s">
        <v>328</v>
      </c>
      <c r="S9" s="11" t="s">
        <v>329</v>
      </c>
    </row>
    <row r="10" spans="1:19" ht="15">
      <c r="A10" t="s">
        <v>330</v>
      </c>
      <c r="B10" s="8"/>
      <c r="C10" s="8" t="s">
        <v>331</v>
      </c>
      <c r="D10" s="8"/>
      <c r="E10" s="8" t="s">
        <v>68</v>
      </c>
      <c r="F10" s="8"/>
      <c r="G10" s="8" t="s">
        <v>68</v>
      </c>
      <c r="H10" s="8"/>
      <c r="I10" s="8" t="s">
        <v>68</v>
      </c>
      <c r="J10" s="8"/>
      <c r="K10" s="8" t="s">
        <v>68</v>
      </c>
      <c r="L10" s="8"/>
      <c r="M10" s="8" t="s">
        <v>68</v>
      </c>
      <c r="N10" s="8"/>
      <c r="O10" s="8" t="s">
        <v>68</v>
      </c>
      <c r="P10" s="8"/>
      <c r="Q10" s="9">
        <v>57193</v>
      </c>
      <c r="R10" s="8"/>
      <c r="S10" s="9">
        <v>3199948</v>
      </c>
    </row>
    <row r="11" spans="2:19" ht="15">
      <c r="B11" s="8"/>
      <c r="C11" s="8" t="s">
        <v>331</v>
      </c>
      <c r="D11" s="8"/>
      <c r="E11" s="8" t="s">
        <v>68</v>
      </c>
      <c r="F11" s="8"/>
      <c r="G11" s="8" t="s">
        <v>68</v>
      </c>
      <c r="H11" s="8"/>
      <c r="I11" s="8" t="s">
        <v>68</v>
      </c>
      <c r="J11" s="8"/>
      <c r="K11" s="8" t="s">
        <v>68</v>
      </c>
      <c r="L11" s="8"/>
      <c r="M11" s="9">
        <v>30000</v>
      </c>
      <c r="N11" s="8"/>
      <c r="O11" s="9">
        <v>54000</v>
      </c>
      <c r="P11" s="8"/>
      <c r="Q11" s="8" t="s">
        <v>68</v>
      </c>
      <c r="R11" s="8"/>
      <c r="S11" s="9">
        <v>1784700</v>
      </c>
    </row>
    <row r="12" spans="2:19" ht="15">
      <c r="B12" s="8"/>
      <c r="C12" s="8" t="s">
        <v>331</v>
      </c>
      <c r="D12" s="8"/>
      <c r="E12" s="8" t="s">
        <v>68</v>
      </c>
      <c r="F12" s="8"/>
      <c r="G12" s="8" t="s">
        <v>68</v>
      </c>
      <c r="H12" s="8"/>
      <c r="I12" s="8" t="s">
        <v>68</v>
      </c>
      <c r="J12" s="8"/>
      <c r="K12" s="8" t="s">
        <v>68</v>
      </c>
      <c r="L12" s="8"/>
      <c r="M12" s="9">
        <v>26730</v>
      </c>
      <c r="N12" s="8"/>
      <c r="O12" s="9">
        <v>48114</v>
      </c>
      <c r="P12" s="8"/>
      <c r="Q12" s="8" t="s">
        <v>68</v>
      </c>
      <c r="R12" s="8"/>
      <c r="S12" s="9">
        <v>1553280</v>
      </c>
    </row>
    <row r="13" spans="2:19" ht="15">
      <c r="B13" s="8"/>
      <c r="C13" s="8" t="s">
        <v>331</v>
      </c>
      <c r="D13" s="8"/>
      <c r="E13" s="8" t="s">
        <v>68</v>
      </c>
      <c r="F13" s="8"/>
      <c r="G13" s="8" t="s">
        <v>68</v>
      </c>
      <c r="H13" s="8"/>
      <c r="I13" s="8" t="s">
        <v>68</v>
      </c>
      <c r="J13" s="8"/>
      <c r="K13" s="8" t="s">
        <v>68</v>
      </c>
      <c r="L13" s="8"/>
      <c r="M13" s="9">
        <v>28597</v>
      </c>
      <c r="N13" s="8"/>
      <c r="O13" s="9">
        <v>51475</v>
      </c>
      <c r="P13" s="8"/>
      <c r="Q13" s="8" t="s">
        <v>68</v>
      </c>
      <c r="R13" s="8"/>
      <c r="S13" s="9">
        <v>1779019</v>
      </c>
    </row>
    <row r="14" spans="4:19" ht="15">
      <c r="D14" s="8"/>
      <c r="E14" s="8" t="s">
        <v>68</v>
      </c>
      <c r="F14" s="8"/>
      <c r="G14" s="9">
        <v>1375000</v>
      </c>
      <c r="H14" s="8"/>
      <c r="I14" s="9">
        <v>2612500</v>
      </c>
      <c r="J14" s="8"/>
      <c r="K14" s="8" t="s">
        <v>68</v>
      </c>
      <c r="L14" s="8"/>
      <c r="M14" s="8" t="s">
        <v>68</v>
      </c>
      <c r="N14" s="8"/>
      <c r="O14" s="8" t="s">
        <v>68</v>
      </c>
      <c r="P14" s="8"/>
      <c r="Q14" s="8" t="s">
        <v>68</v>
      </c>
      <c r="R14" s="8"/>
      <c r="S14" s="8" t="s">
        <v>68</v>
      </c>
    </row>
    <row r="15" spans="1:19" ht="15">
      <c r="A15" s="7" t="s">
        <v>332</v>
      </c>
      <c r="B15" s="8"/>
      <c r="C15" s="8" t="s">
        <v>331</v>
      </c>
      <c r="D15" s="8"/>
      <c r="E15" s="8" t="s">
        <v>68</v>
      </c>
      <c r="F15" s="8"/>
      <c r="G15" s="8" t="s">
        <v>68</v>
      </c>
      <c r="H15" s="8"/>
      <c r="I15" s="8" t="s">
        <v>68</v>
      </c>
      <c r="J15" s="8"/>
      <c r="K15" s="8" t="s">
        <v>68</v>
      </c>
      <c r="L15" s="8"/>
      <c r="M15" s="8" t="s">
        <v>68</v>
      </c>
      <c r="N15" s="8"/>
      <c r="O15" s="8" t="s">
        <v>68</v>
      </c>
      <c r="P15" s="8"/>
      <c r="Q15" s="9">
        <v>21447</v>
      </c>
      <c r="R15" s="8"/>
      <c r="S15" s="9">
        <v>1199960</v>
      </c>
    </row>
    <row r="16" spans="1:19" ht="15">
      <c r="A16" t="s">
        <v>333</v>
      </c>
      <c r="B16" s="8"/>
      <c r="C16" s="8" t="s">
        <v>331</v>
      </c>
      <c r="D16" s="8"/>
      <c r="E16" s="8" t="s">
        <v>68</v>
      </c>
      <c r="F16" s="8"/>
      <c r="G16" s="8" t="s">
        <v>68</v>
      </c>
      <c r="H16" s="8"/>
      <c r="I16" s="8" t="s">
        <v>68</v>
      </c>
      <c r="J16" s="8"/>
      <c r="K16" s="8" t="s">
        <v>68</v>
      </c>
      <c r="L16" s="8"/>
      <c r="M16" s="9">
        <v>11880</v>
      </c>
      <c r="N16" s="8"/>
      <c r="O16" s="9">
        <v>21384</v>
      </c>
      <c r="P16" s="8"/>
      <c r="Q16" s="8" t="s">
        <v>68</v>
      </c>
      <c r="R16" s="8"/>
      <c r="S16" s="9">
        <v>690347</v>
      </c>
    </row>
    <row r="17" spans="2:19" ht="15">
      <c r="B17" s="8"/>
      <c r="C17" s="8" t="s">
        <v>331</v>
      </c>
      <c r="D17" s="8"/>
      <c r="E17" s="8" t="s">
        <v>68</v>
      </c>
      <c r="F17" s="8"/>
      <c r="G17" s="8" t="s">
        <v>68</v>
      </c>
      <c r="H17" s="8"/>
      <c r="I17" s="8" t="s">
        <v>68</v>
      </c>
      <c r="J17" s="8"/>
      <c r="K17" s="8" t="s">
        <v>68</v>
      </c>
      <c r="L17" s="8"/>
      <c r="M17" s="9">
        <v>7149</v>
      </c>
      <c r="N17" s="8"/>
      <c r="O17" s="9">
        <v>12868</v>
      </c>
      <c r="P17" s="8"/>
      <c r="Q17" s="8" t="s">
        <v>68</v>
      </c>
      <c r="R17" s="8"/>
      <c r="S17" s="9">
        <v>444739</v>
      </c>
    </row>
    <row r="18" spans="2:19" ht="15">
      <c r="B18" s="8"/>
      <c r="C18" s="8" t="s">
        <v>334</v>
      </c>
      <c r="D18" s="8"/>
      <c r="E18" s="8" t="s">
        <v>68</v>
      </c>
      <c r="F18" s="8"/>
      <c r="G18" s="8" t="s">
        <v>68</v>
      </c>
      <c r="H18" s="8"/>
      <c r="I18" s="8" t="s">
        <v>68</v>
      </c>
      <c r="J18" s="8"/>
      <c r="K18" s="8" t="s">
        <v>68</v>
      </c>
      <c r="L18" s="8"/>
      <c r="M18" s="8" t="s">
        <v>68</v>
      </c>
      <c r="N18" s="8"/>
      <c r="O18" s="8" t="s">
        <v>68</v>
      </c>
      <c r="P18" s="8"/>
      <c r="Q18" s="9">
        <v>34305</v>
      </c>
      <c r="R18" s="8"/>
      <c r="S18" s="9">
        <v>1999982</v>
      </c>
    </row>
    <row r="19" spans="4:19" ht="15">
      <c r="D19" s="8"/>
      <c r="E19" s="8" t="s">
        <v>68</v>
      </c>
      <c r="F19" s="8"/>
      <c r="G19" s="9">
        <v>427500</v>
      </c>
      <c r="H19" s="8"/>
      <c r="I19" s="9">
        <v>812250</v>
      </c>
      <c r="J19" s="8"/>
      <c r="K19" s="8" t="s">
        <v>68</v>
      </c>
      <c r="L19" s="8"/>
      <c r="M19" s="8" t="s">
        <v>68</v>
      </c>
      <c r="N19" s="8"/>
      <c r="O19" s="8" t="s">
        <v>68</v>
      </c>
      <c r="P19" s="8"/>
      <c r="Q19" s="8" t="s">
        <v>68</v>
      </c>
      <c r="R19" s="8"/>
      <c r="S19" s="8" t="s">
        <v>68</v>
      </c>
    </row>
    <row r="20" spans="1:19" ht="15">
      <c r="A20" t="s">
        <v>335</v>
      </c>
      <c r="B20" s="8"/>
      <c r="C20" s="8" t="s">
        <v>331</v>
      </c>
      <c r="D20" s="8"/>
      <c r="E20" s="8" t="s">
        <v>68</v>
      </c>
      <c r="F20" s="8"/>
      <c r="G20" s="8" t="s">
        <v>68</v>
      </c>
      <c r="H20" s="8"/>
      <c r="I20" s="8" t="s">
        <v>68</v>
      </c>
      <c r="J20" s="8"/>
      <c r="K20" s="8" t="s">
        <v>68</v>
      </c>
      <c r="L20" s="8"/>
      <c r="M20" s="8" t="s">
        <v>68</v>
      </c>
      <c r="N20" s="8"/>
      <c r="O20" s="8" t="s">
        <v>68</v>
      </c>
      <c r="P20" s="8"/>
      <c r="Q20" s="9">
        <v>19883</v>
      </c>
      <c r="R20" s="8"/>
      <c r="S20" s="9">
        <v>1112454</v>
      </c>
    </row>
    <row r="21" spans="1:19" ht="15">
      <c r="A21" t="s">
        <v>336</v>
      </c>
      <c r="B21" s="8"/>
      <c r="C21" s="8" t="s">
        <v>331</v>
      </c>
      <c r="D21" s="8"/>
      <c r="E21" s="8" t="s">
        <v>68</v>
      </c>
      <c r="F21" s="8"/>
      <c r="G21" s="8" t="s">
        <v>68</v>
      </c>
      <c r="H21" s="8"/>
      <c r="I21" s="8" t="s">
        <v>68</v>
      </c>
      <c r="J21" s="8"/>
      <c r="K21" s="8" t="s">
        <v>68</v>
      </c>
      <c r="L21" s="8"/>
      <c r="M21" s="9">
        <v>6600</v>
      </c>
      <c r="N21" s="8"/>
      <c r="O21" s="9">
        <v>11880</v>
      </c>
      <c r="P21" s="8"/>
      <c r="Q21" s="8" t="s">
        <v>68</v>
      </c>
      <c r="R21" s="8"/>
      <c r="S21" s="9">
        <v>392634</v>
      </c>
    </row>
    <row r="22" spans="2:19" ht="15">
      <c r="B22" s="8"/>
      <c r="C22" s="8" t="s">
        <v>331</v>
      </c>
      <c r="D22" s="8"/>
      <c r="E22" s="8" t="s">
        <v>68</v>
      </c>
      <c r="F22" s="8"/>
      <c r="G22" s="8" t="s">
        <v>68</v>
      </c>
      <c r="H22" s="8"/>
      <c r="I22" s="8" t="s">
        <v>68</v>
      </c>
      <c r="J22" s="8"/>
      <c r="K22" s="8" t="s">
        <v>68</v>
      </c>
      <c r="L22" s="8"/>
      <c r="M22" s="9">
        <v>6105</v>
      </c>
      <c r="N22" s="8"/>
      <c r="O22" s="9">
        <v>10989</v>
      </c>
      <c r="P22" s="8"/>
      <c r="Q22" s="8" t="s">
        <v>68</v>
      </c>
      <c r="R22" s="8"/>
      <c r="S22" s="9">
        <v>354762</v>
      </c>
    </row>
    <row r="23" spans="2:19" ht="15">
      <c r="B23" s="8"/>
      <c r="C23" s="8" t="s">
        <v>331</v>
      </c>
      <c r="D23" s="8"/>
      <c r="E23" s="8" t="s">
        <v>68</v>
      </c>
      <c r="F23" s="8"/>
      <c r="G23" s="8" t="s">
        <v>68</v>
      </c>
      <c r="H23" s="8"/>
      <c r="I23" s="8" t="s">
        <v>68</v>
      </c>
      <c r="J23" s="8"/>
      <c r="K23" s="8" t="s">
        <v>68</v>
      </c>
      <c r="L23" s="8"/>
      <c r="M23" s="9">
        <v>6628</v>
      </c>
      <c r="N23" s="8"/>
      <c r="O23" s="9">
        <v>11930</v>
      </c>
      <c r="P23" s="8"/>
      <c r="Q23" s="8" t="s">
        <v>68</v>
      </c>
      <c r="R23" s="8"/>
      <c r="S23" s="9">
        <v>412328</v>
      </c>
    </row>
    <row r="24" spans="2:19" ht="15">
      <c r="B24" s="8"/>
      <c r="C24" s="8" t="s">
        <v>334</v>
      </c>
      <c r="D24" s="8"/>
      <c r="E24" s="8" t="s">
        <v>68</v>
      </c>
      <c r="F24" s="8"/>
      <c r="G24" s="8" t="s">
        <v>68</v>
      </c>
      <c r="H24" s="8"/>
      <c r="I24" s="8" t="s">
        <v>68</v>
      </c>
      <c r="J24" s="8"/>
      <c r="K24" s="8" t="s">
        <v>68</v>
      </c>
      <c r="L24" s="8"/>
      <c r="M24" s="8" t="s">
        <v>68</v>
      </c>
      <c r="N24" s="8"/>
      <c r="O24" s="8" t="s">
        <v>68</v>
      </c>
      <c r="P24" s="8"/>
      <c r="Q24" s="9">
        <v>34305</v>
      </c>
      <c r="R24" s="8"/>
      <c r="S24" s="9">
        <v>1999982</v>
      </c>
    </row>
    <row r="25" spans="4:19" ht="15">
      <c r="D25" s="8"/>
      <c r="E25" s="8" t="s">
        <v>68</v>
      </c>
      <c r="F25" s="8"/>
      <c r="G25" s="9">
        <v>315000</v>
      </c>
      <c r="H25" s="8"/>
      <c r="I25" s="9">
        <v>598500</v>
      </c>
      <c r="J25" s="8"/>
      <c r="K25" s="8" t="s">
        <v>68</v>
      </c>
      <c r="L25" s="8"/>
      <c r="M25" s="8" t="s">
        <v>68</v>
      </c>
      <c r="N25" s="8"/>
      <c r="O25" s="8" t="s">
        <v>68</v>
      </c>
      <c r="P25" s="8"/>
      <c r="Q25" s="8" t="s">
        <v>68</v>
      </c>
      <c r="R25" s="8"/>
      <c r="S25" s="8" t="s">
        <v>68</v>
      </c>
    </row>
    <row r="26" spans="1:19" ht="15">
      <c r="A26" t="s">
        <v>337</v>
      </c>
      <c r="B26" s="8"/>
      <c r="C26" s="8" t="s">
        <v>331</v>
      </c>
      <c r="D26" s="8"/>
      <c r="E26" s="8" t="s">
        <v>68</v>
      </c>
      <c r="F26" s="8"/>
      <c r="G26" s="8" t="s">
        <v>68</v>
      </c>
      <c r="H26" s="8"/>
      <c r="I26" s="8" t="s">
        <v>68</v>
      </c>
      <c r="J26" s="8"/>
      <c r="K26" s="8" t="s">
        <v>68</v>
      </c>
      <c r="L26" s="8"/>
      <c r="M26" s="8" t="s">
        <v>68</v>
      </c>
      <c r="N26" s="8"/>
      <c r="O26" s="8" t="s">
        <v>68</v>
      </c>
      <c r="P26" s="8"/>
      <c r="Q26" s="9">
        <v>16085</v>
      </c>
      <c r="R26" s="8"/>
      <c r="S26" s="9">
        <v>899956</v>
      </c>
    </row>
    <row r="27" spans="1:19" ht="15">
      <c r="A27" t="s">
        <v>338</v>
      </c>
      <c r="B27" s="8"/>
      <c r="C27" s="8" t="s">
        <v>331</v>
      </c>
      <c r="D27" s="8"/>
      <c r="E27" s="8" t="s">
        <v>68</v>
      </c>
      <c r="F27" s="8"/>
      <c r="G27" s="8" t="s">
        <v>68</v>
      </c>
      <c r="H27" s="8"/>
      <c r="I27" s="8" t="s">
        <v>68</v>
      </c>
      <c r="J27" s="8"/>
      <c r="K27" s="8" t="s">
        <v>68</v>
      </c>
      <c r="L27" s="8"/>
      <c r="M27" s="9">
        <v>4950</v>
      </c>
      <c r="N27" s="8"/>
      <c r="O27" s="9">
        <v>8910</v>
      </c>
      <c r="P27" s="8"/>
      <c r="Q27" s="8" t="s">
        <v>68</v>
      </c>
      <c r="R27" s="8"/>
      <c r="S27" s="9">
        <v>294476</v>
      </c>
    </row>
    <row r="28" spans="2:19" ht="15">
      <c r="B28" s="8"/>
      <c r="C28" s="8" t="s">
        <v>331</v>
      </c>
      <c r="D28" s="8"/>
      <c r="E28" s="8" t="s">
        <v>68</v>
      </c>
      <c r="F28" s="8"/>
      <c r="G28" s="8" t="s">
        <v>68</v>
      </c>
      <c r="H28" s="8"/>
      <c r="I28" s="8" t="s">
        <v>68</v>
      </c>
      <c r="J28" s="8"/>
      <c r="K28" s="8" t="s">
        <v>68</v>
      </c>
      <c r="L28" s="8"/>
      <c r="M28" s="9">
        <v>6105</v>
      </c>
      <c r="N28" s="8"/>
      <c r="O28" s="9">
        <v>10989</v>
      </c>
      <c r="P28" s="8"/>
      <c r="Q28" s="8" t="s">
        <v>68</v>
      </c>
      <c r="R28" s="8"/>
      <c r="S28" s="9">
        <v>354762</v>
      </c>
    </row>
    <row r="29" spans="2:19" ht="15">
      <c r="B29" s="8"/>
      <c r="C29" s="8" t="s">
        <v>331</v>
      </c>
      <c r="D29" s="8"/>
      <c r="E29" s="8" t="s">
        <v>68</v>
      </c>
      <c r="F29" s="8"/>
      <c r="G29" s="8" t="s">
        <v>68</v>
      </c>
      <c r="H29" s="8"/>
      <c r="I29" s="8" t="s">
        <v>68</v>
      </c>
      <c r="J29" s="8"/>
      <c r="K29" s="8" t="s">
        <v>68</v>
      </c>
      <c r="L29" s="8"/>
      <c r="M29" s="9">
        <v>5362</v>
      </c>
      <c r="N29" s="8"/>
      <c r="O29" s="9">
        <v>9652</v>
      </c>
      <c r="P29" s="8"/>
      <c r="Q29" s="8" t="s">
        <v>68</v>
      </c>
      <c r="R29" s="8"/>
      <c r="S29" s="9">
        <v>333570</v>
      </c>
    </row>
    <row r="30" spans="2:19" ht="15">
      <c r="B30" s="8"/>
      <c r="C30" s="8" t="s">
        <v>334</v>
      </c>
      <c r="D30" s="8"/>
      <c r="E30" s="8" t="s">
        <v>68</v>
      </c>
      <c r="F30" s="8"/>
      <c r="G30" s="8" t="s">
        <v>68</v>
      </c>
      <c r="H30" s="8"/>
      <c r="I30" s="8" t="s">
        <v>68</v>
      </c>
      <c r="J30" s="8"/>
      <c r="K30" s="8" t="s">
        <v>68</v>
      </c>
      <c r="L30" s="8"/>
      <c r="M30" s="8" t="s">
        <v>68</v>
      </c>
      <c r="N30" s="8"/>
      <c r="O30" s="8" t="s">
        <v>68</v>
      </c>
      <c r="P30" s="8"/>
      <c r="Q30" s="9">
        <v>34305</v>
      </c>
      <c r="R30" s="8"/>
      <c r="S30" s="9">
        <v>1999982</v>
      </c>
    </row>
    <row r="31" spans="4:19" ht="15">
      <c r="D31" s="8"/>
      <c r="E31" s="8" t="s">
        <v>68</v>
      </c>
      <c r="F31" s="8"/>
      <c r="G31" s="9">
        <v>407143</v>
      </c>
      <c r="H31" s="8"/>
      <c r="I31" s="9">
        <v>773572</v>
      </c>
      <c r="J31" s="8"/>
      <c r="K31" s="8" t="s">
        <v>68</v>
      </c>
      <c r="L31" s="8"/>
      <c r="M31" s="8" t="s">
        <v>68</v>
      </c>
      <c r="N31" s="8"/>
      <c r="O31" s="8" t="s">
        <v>68</v>
      </c>
      <c r="P31" s="8"/>
      <c r="Q31" s="8" t="s">
        <v>68</v>
      </c>
      <c r="R31" s="8"/>
      <c r="S31" s="8" t="s">
        <v>68</v>
      </c>
    </row>
    <row r="32" spans="1:19" ht="15">
      <c r="A32" t="s">
        <v>339</v>
      </c>
      <c r="B32" s="8"/>
      <c r="C32" s="8" t="s">
        <v>331</v>
      </c>
      <c r="D32" s="8"/>
      <c r="E32" s="8" t="s">
        <v>68</v>
      </c>
      <c r="F32" s="8"/>
      <c r="G32" s="8" t="s">
        <v>68</v>
      </c>
      <c r="H32" s="8"/>
      <c r="I32" s="8" t="s">
        <v>68</v>
      </c>
      <c r="J32" s="8"/>
      <c r="K32" s="8" t="s">
        <v>68</v>
      </c>
      <c r="L32" s="8"/>
      <c r="M32" s="8" t="s">
        <v>68</v>
      </c>
      <c r="N32" s="8"/>
      <c r="O32" s="8" t="s">
        <v>68</v>
      </c>
      <c r="P32" s="8"/>
      <c r="Q32" s="9">
        <v>21447</v>
      </c>
      <c r="R32" s="8"/>
      <c r="S32" s="9">
        <v>1199960</v>
      </c>
    </row>
    <row r="33" spans="1:19" ht="15">
      <c r="A33" t="s">
        <v>340</v>
      </c>
      <c r="B33" s="8"/>
      <c r="C33" s="8" t="s">
        <v>331</v>
      </c>
      <c r="D33" s="8"/>
      <c r="E33" s="8" t="s">
        <v>68</v>
      </c>
      <c r="F33" s="8"/>
      <c r="G33" s="8" t="s">
        <v>68</v>
      </c>
      <c r="H33" s="8"/>
      <c r="I33" s="8" t="s">
        <v>68</v>
      </c>
      <c r="J33" s="8"/>
      <c r="K33" s="8" t="s">
        <v>68</v>
      </c>
      <c r="L33" s="8"/>
      <c r="M33" s="9">
        <v>6600</v>
      </c>
      <c r="N33" s="8"/>
      <c r="O33" s="9">
        <v>11880</v>
      </c>
      <c r="P33" s="8"/>
      <c r="Q33" s="8" t="s">
        <v>68</v>
      </c>
      <c r="R33" s="8"/>
      <c r="S33" s="9">
        <v>392634</v>
      </c>
    </row>
    <row r="34" spans="2:19" ht="15">
      <c r="B34" s="8"/>
      <c r="C34" s="8" t="s">
        <v>331</v>
      </c>
      <c r="D34" s="8"/>
      <c r="E34" s="8" t="s">
        <v>68</v>
      </c>
      <c r="F34" s="8"/>
      <c r="G34" s="8" t="s">
        <v>68</v>
      </c>
      <c r="H34" s="8"/>
      <c r="I34" s="8" t="s">
        <v>68</v>
      </c>
      <c r="J34" s="8"/>
      <c r="K34" s="8" t="s">
        <v>68</v>
      </c>
      <c r="L34" s="8"/>
      <c r="M34" s="9">
        <v>6105</v>
      </c>
      <c r="N34" s="8"/>
      <c r="O34" s="9">
        <v>10989</v>
      </c>
      <c r="P34" s="8"/>
      <c r="Q34" s="8" t="s">
        <v>68</v>
      </c>
      <c r="R34" s="8"/>
      <c r="S34" s="9">
        <v>354762</v>
      </c>
    </row>
    <row r="35" spans="2:19" ht="15">
      <c r="B35" s="8"/>
      <c r="C35" s="8" t="s">
        <v>331</v>
      </c>
      <c r="D35" s="8"/>
      <c r="E35" s="8" t="s">
        <v>68</v>
      </c>
      <c r="F35" s="8"/>
      <c r="G35" s="8" t="s">
        <v>68</v>
      </c>
      <c r="H35" s="8"/>
      <c r="I35" s="8" t="s">
        <v>68</v>
      </c>
      <c r="J35" s="8"/>
      <c r="K35" s="8" t="s">
        <v>68</v>
      </c>
      <c r="L35" s="8"/>
      <c r="M35" s="9">
        <v>7149</v>
      </c>
      <c r="N35" s="8"/>
      <c r="O35" s="9">
        <v>12868</v>
      </c>
      <c r="P35" s="8"/>
      <c r="Q35" s="8" t="s">
        <v>68</v>
      </c>
      <c r="R35" s="8"/>
      <c r="S35" s="9">
        <v>444739</v>
      </c>
    </row>
    <row r="36" spans="2:19" ht="15">
      <c r="B36" s="8"/>
      <c r="C36" s="8" t="s">
        <v>334</v>
      </c>
      <c r="D36" s="8"/>
      <c r="E36" s="8" t="s">
        <v>68</v>
      </c>
      <c r="F36" s="8"/>
      <c r="G36" s="8" t="s">
        <v>68</v>
      </c>
      <c r="H36" s="8"/>
      <c r="I36" s="8" t="s">
        <v>68</v>
      </c>
      <c r="J36" s="8"/>
      <c r="K36" s="8" t="s">
        <v>68</v>
      </c>
      <c r="L36" s="8"/>
      <c r="M36" s="8" t="s">
        <v>68</v>
      </c>
      <c r="N36" s="8"/>
      <c r="O36" s="8" t="s">
        <v>68</v>
      </c>
      <c r="P36" s="8"/>
      <c r="Q36" s="9">
        <v>34305</v>
      </c>
      <c r="R36" s="8"/>
      <c r="S36" s="9">
        <v>1999982</v>
      </c>
    </row>
    <row r="37" spans="4:19" ht="15">
      <c r="D37" s="8"/>
      <c r="E37" s="8" t="s">
        <v>68</v>
      </c>
      <c r="F37" s="8"/>
      <c r="G37" s="9">
        <v>412500</v>
      </c>
      <c r="H37" s="8"/>
      <c r="I37" s="9">
        <v>783750</v>
      </c>
      <c r="J37" s="8"/>
      <c r="K37" s="8" t="s">
        <v>68</v>
      </c>
      <c r="L37" s="8"/>
      <c r="M37" s="8" t="s">
        <v>68</v>
      </c>
      <c r="N37" s="8"/>
      <c r="O37" s="8" t="s">
        <v>68</v>
      </c>
      <c r="P37" s="8"/>
      <c r="Q37" s="8" t="s">
        <v>68</v>
      </c>
      <c r="R37" s="8"/>
      <c r="S37" s="8" t="s">
        <v>68</v>
      </c>
    </row>
  </sheetData>
  <sheetProtection selectLockedCells="1" selectUnlockedCells="1"/>
  <mergeCells count="7">
    <mergeCell ref="A2:F2"/>
    <mergeCell ref="E4:I4"/>
    <mergeCell ref="K4:O4"/>
    <mergeCell ref="E5:I5"/>
    <mergeCell ref="K5:O5"/>
    <mergeCell ref="E6:I6"/>
    <mergeCell ref="K6:O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T5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9.7109375" style="0" customWidth="1"/>
    <col min="4" max="4" width="8.7109375" style="0" customWidth="1"/>
    <col min="5" max="5" width="11.7109375" style="0" customWidth="1"/>
    <col min="6" max="6" width="8.7109375" style="0" customWidth="1"/>
    <col min="7" max="7" width="13.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3.7109375" style="0" customWidth="1"/>
    <col min="15" max="15" width="8.7109375" style="0" customWidth="1"/>
    <col min="16" max="16" width="10.7109375" style="0" customWidth="1"/>
    <col min="17" max="17" width="8.7109375" style="0" customWidth="1"/>
    <col min="18" max="18" width="11.7109375" style="0" customWidth="1"/>
    <col min="19" max="19" width="8.7109375" style="0" customWidth="1"/>
    <col min="20" max="20" width="11.7109375" style="0" customWidth="1"/>
    <col min="21" max="16384" width="8.7109375" style="0" customWidth="1"/>
  </cols>
  <sheetData>
    <row r="2" spans="1:6" ht="15">
      <c r="A2" s="1" t="s">
        <v>341</v>
      </c>
      <c r="B2" s="1"/>
      <c r="C2" s="1"/>
      <c r="D2" s="1"/>
      <c r="E2" s="1"/>
      <c r="F2" s="1"/>
    </row>
    <row r="4" spans="3:20" ht="15">
      <c r="C4" s="21" t="s">
        <v>342</v>
      </c>
      <c r="D4" s="21"/>
      <c r="E4" s="21"/>
      <c r="F4" s="21"/>
      <c r="G4" s="21"/>
      <c r="H4" s="21"/>
      <c r="I4" s="21"/>
      <c r="J4" s="21"/>
      <c r="K4" s="21"/>
      <c r="M4" s="21" t="s">
        <v>343</v>
      </c>
      <c r="N4" s="21"/>
      <c r="O4" s="21"/>
      <c r="P4" s="21"/>
      <c r="Q4" s="21"/>
      <c r="R4" s="21"/>
      <c r="S4" s="21"/>
      <c r="T4" s="21"/>
    </row>
    <row r="5" spans="1:20" ht="15">
      <c r="A5" s="12"/>
      <c r="B5" s="12"/>
      <c r="C5" s="12"/>
      <c r="D5" s="12"/>
      <c r="E5" s="12"/>
      <c r="F5" s="12"/>
      <c r="G5" s="12"/>
      <c r="H5" s="12"/>
      <c r="I5" s="12"/>
      <c r="J5" s="12"/>
      <c r="K5" s="12"/>
      <c r="L5" s="12"/>
      <c r="M5" s="12"/>
      <c r="N5" s="12"/>
      <c r="O5" s="12"/>
      <c r="P5" s="12"/>
      <c r="Q5" s="12"/>
      <c r="R5" s="12"/>
      <c r="S5" s="12"/>
      <c r="T5" s="12"/>
    </row>
    <row r="6" ht="15">
      <c r="T6" s="2" t="s">
        <v>344</v>
      </c>
    </row>
    <row r="7" spans="18:20" ht="15">
      <c r="R7" s="2" t="s">
        <v>344</v>
      </c>
      <c r="T7" s="2" t="s">
        <v>218</v>
      </c>
    </row>
    <row r="8" spans="13:20" ht="15">
      <c r="M8" s="2" t="s">
        <v>345</v>
      </c>
      <c r="R8" s="2" t="s">
        <v>218</v>
      </c>
      <c r="T8" s="2" t="s">
        <v>283</v>
      </c>
    </row>
    <row r="9" spans="13:20" ht="15">
      <c r="M9" s="2" t="s">
        <v>346</v>
      </c>
      <c r="P9" s="2" t="s">
        <v>347</v>
      </c>
      <c r="R9" s="2" t="s">
        <v>283</v>
      </c>
      <c r="T9" s="2" t="s">
        <v>314</v>
      </c>
    </row>
    <row r="10" spans="13:20" ht="15">
      <c r="M10" s="2" t="s">
        <v>105</v>
      </c>
      <c r="P10" s="2" t="s">
        <v>348</v>
      </c>
      <c r="R10" s="2" t="s">
        <v>314</v>
      </c>
      <c r="T10" s="2" t="s">
        <v>349</v>
      </c>
    </row>
    <row r="11" spans="5:20" ht="15">
      <c r="E11" s="2" t="s">
        <v>275</v>
      </c>
      <c r="G11" s="2" t="s">
        <v>275</v>
      </c>
      <c r="M11" s="2" t="s">
        <v>316</v>
      </c>
      <c r="P11" s="2" t="s">
        <v>320</v>
      </c>
      <c r="R11" s="2" t="s">
        <v>275</v>
      </c>
      <c r="T11" s="2" t="s">
        <v>350</v>
      </c>
    </row>
    <row r="12" spans="5:20" ht="15">
      <c r="E12" s="2" t="s">
        <v>351</v>
      </c>
      <c r="G12" s="2" t="s">
        <v>352</v>
      </c>
      <c r="M12" s="2" t="s">
        <v>353</v>
      </c>
      <c r="P12" s="2" t="s">
        <v>282</v>
      </c>
      <c r="R12" s="2" t="s">
        <v>354</v>
      </c>
      <c r="T12" s="2" t="s">
        <v>348</v>
      </c>
    </row>
    <row r="13" spans="5:20" ht="15">
      <c r="E13" s="2" t="s">
        <v>355</v>
      </c>
      <c r="G13" s="2" t="s">
        <v>355</v>
      </c>
      <c r="I13" s="2" t="s">
        <v>356</v>
      </c>
      <c r="M13" s="2" t="s">
        <v>357</v>
      </c>
      <c r="P13" s="2" t="s">
        <v>353</v>
      </c>
      <c r="R13" s="2" t="s">
        <v>358</v>
      </c>
      <c r="T13" s="2" t="s">
        <v>354</v>
      </c>
    </row>
    <row r="14" spans="5:20" ht="15">
      <c r="E14" s="2" t="s">
        <v>359</v>
      </c>
      <c r="G14" s="2" t="s">
        <v>359</v>
      </c>
      <c r="I14" s="2" t="s">
        <v>360</v>
      </c>
      <c r="K14" s="2" t="s">
        <v>356</v>
      </c>
      <c r="M14" s="2" t="s">
        <v>361</v>
      </c>
      <c r="P14" s="2" t="s">
        <v>362</v>
      </c>
      <c r="R14" s="2" t="s">
        <v>357</v>
      </c>
      <c r="T14" s="2" t="s">
        <v>358</v>
      </c>
    </row>
    <row r="15" spans="3:20" ht="15">
      <c r="C15" s="2" t="s">
        <v>317</v>
      </c>
      <c r="E15" s="2" t="s">
        <v>363</v>
      </c>
      <c r="G15" s="2" t="s">
        <v>363</v>
      </c>
      <c r="I15" s="2" t="s">
        <v>364</v>
      </c>
      <c r="K15" s="2" t="s">
        <v>365</v>
      </c>
      <c r="M15" s="2" t="s">
        <v>366</v>
      </c>
      <c r="P15" s="2" t="s">
        <v>367</v>
      </c>
      <c r="R15" s="2" t="s">
        <v>361</v>
      </c>
      <c r="T15" s="2" t="s">
        <v>362</v>
      </c>
    </row>
    <row r="16" spans="1:20" ht="15">
      <c r="A16" s="2" t="s">
        <v>322</v>
      </c>
      <c r="C16" s="11" t="s">
        <v>323</v>
      </c>
      <c r="E16" s="11" t="s">
        <v>368</v>
      </c>
      <c r="G16" s="11" t="s">
        <v>369</v>
      </c>
      <c r="I16" s="11" t="s">
        <v>292</v>
      </c>
      <c r="K16" s="11" t="s">
        <v>323</v>
      </c>
      <c r="M16" s="11" t="s">
        <v>327</v>
      </c>
      <c r="P16" s="11" t="s">
        <v>370</v>
      </c>
      <c r="R16" s="11" t="s">
        <v>371</v>
      </c>
      <c r="T16" s="11" t="s">
        <v>367</v>
      </c>
    </row>
    <row r="17" spans="1:20" ht="15">
      <c r="A17" s="7" t="s">
        <v>29</v>
      </c>
      <c r="B17" s="8"/>
      <c r="C17" s="8" t="s">
        <v>372</v>
      </c>
      <c r="D17" s="8"/>
      <c r="E17" s="8" t="s">
        <v>68</v>
      </c>
      <c r="F17" s="8"/>
      <c r="G17" s="8" t="s">
        <v>68</v>
      </c>
      <c r="H17" s="8"/>
      <c r="I17" s="8" t="s">
        <v>68</v>
      </c>
      <c r="J17" s="8"/>
      <c r="K17" s="8" t="s">
        <v>68</v>
      </c>
      <c r="L17" s="8"/>
      <c r="M17" s="9">
        <v>30720</v>
      </c>
      <c r="N17" t="s">
        <v>373</v>
      </c>
      <c r="O17" s="8"/>
      <c r="P17" s="9">
        <v>2498765</v>
      </c>
      <c r="Q17" s="8"/>
      <c r="R17" s="8" t="s">
        <v>68</v>
      </c>
      <c r="T17" s="8" t="s">
        <v>68</v>
      </c>
    </row>
    <row r="18" spans="2:20" ht="15">
      <c r="B18" s="8"/>
      <c r="C18" s="8" t="s">
        <v>372</v>
      </c>
      <c r="D18" s="8"/>
      <c r="E18" s="8" t="s">
        <v>68</v>
      </c>
      <c r="F18" s="8"/>
      <c r="G18" s="8" t="s">
        <v>68</v>
      </c>
      <c r="H18" s="8"/>
      <c r="I18" s="8" t="s">
        <v>68</v>
      </c>
      <c r="J18" s="8"/>
      <c r="K18" s="8" t="s">
        <v>68</v>
      </c>
      <c r="L18" s="8"/>
      <c r="M18" s="9">
        <v>20000</v>
      </c>
      <c r="O18" s="8"/>
      <c r="P18" s="9">
        <v>1626800</v>
      </c>
      <c r="Q18" s="8"/>
      <c r="R18" s="8" t="s">
        <v>68</v>
      </c>
      <c r="T18" s="8" t="s">
        <v>68</v>
      </c>
    </row>
    <row r="19" spans="2:20" ht="15">
      <c r="B19" s="8"/>
      <c r="C19" s="8" t="s">
        <v>374</v>
      </c>
      <c r="D19" s="8"/>
      <c r="E19" s="8" t="s">
        <v>68</v>
      </c>
      <c r="F19" s="8"/>
      <c r="G19" s="8" t="s">
        <v>68</v>
      </c>
      <c r="H19" s="8"/>
      <c r="I19" s="8" t="s">
        <v>68</v>
      </c>
      <c r="J19" s="8"/>
      <c r="K19" s="8" t="s">
        <v>68</v>
      </c>
      <c r="L19" s="8"/>
      <c r="M19" s="9">
        <v>26649</v>
      </c>
      <c r="N19" t="s">
        <v>375</v>
      </c>
      <c r="O19" s="8"/>
      <c r="P19" s="9">
        <v>2167630</v>
      </c>
      <c r="Q19" s="8"/>
      <c r="R19" s="8" t="s">
        <v>68</v>
      </c>
      <c r="T19" s="8" t="s">
        <v>68</v>
      </c>
    </row>
    <row r="20" spans="2:20" ht="15">
      <c r="B20" s="8"/>
      <c r="C20" s="8" t="s">
        <v>374</v>
      </c>
      <c r="D20" s="8"/>
      <c r="E20" s="8" t="s">
        <v>68</v>
      </c>
      <c r="F20" s="8"/>
      <c r="G20" s="8" t="s">
        <v>68</v>
      </c>
      <c r="H20" s="8"/>
      <c r="I20" s="8" t="s">
        <v>68</v>
      </c>
      <c r="J20" s="8"/>
      <c r="K20" s="8" t="s">
        <v>68</v>
      </c>
      <c r="L20" s="8"/>
      <c r="M20" s="9">
        <v>35640</v>
      </c>
      <c r="O20" s="8"/>
      <c r="P20" s="9">
        <v>2898958</v>
      </c>
      <c r="Q20" s="8"/>
      <c r="R20" s="8" t="s">
        <v>68</v>
      </c>
      <c r="T20" s="8" t="s">
        <v>68</v>
      </c>
    </row>
    <row r="21" spans="2:20" ht="15">
      <c r="B21" s="8"/>
      <c r="C21" s="8" t="s">
        <v>331</v>
      </c>
      <c r="D21" s="8"/>
      <c r="E21" s="8" t="s">
        <v>68</v>
      </c>
      <c r="F21" s="8"/>
      <c r="G21" s="8" t="s">
        <v>68</v>
      </c>
      <c r="H21" s="8"/>
      <c r="I21" s="8" t="s">
        <v>68</v>
      </c>
      <c r="J21" s="8"/>
      <c r="K21" s="8" t="s">
        <v>68</v>
      </c>
      <c r="L21" s="8"/>
      <c r="M21" s="9">
        <v>31084</v>
      </c>
      <c r="N21" t="s">
        <v>329</v>
      </c>
      <c r="O21" s="8"/>
      <c r="P21" s="9">
        <v>2528373</v>
      </c>
      <c r="Q21" s="8"/>
      <c r="R21" s="8" t="s">
        <v>68</v>
      </c>
      <c r="T21" s="8" t="s">
        <v>68</v>
      </c>
    </row>
    <row r="22" spans="2:20" ht="15">
      <c r="B22" s="8"/>
      <c r="C22" s="8" t="s">
        <v>331</v>
      </c>
      <c r="D22" s="8"/>
      <c r="E22" s="8" t="s">
        <v>68</v>
      </c>
      <c r="F22" s="8"/>
      <c r="G22" s="8" t="s">
        <v>68</v>
      </c>
      <c r="H22" s="8"/>
      <c r="I22" s="8" t="s">
        <v>68</v>
      </c>
      <c r="J22" s="8"/>
      <c r="K22" s="8" t="s">
        <v>68</v>
      </c>
      <c r="L22" s="8"/>
      <c r="M22" s="9">
        <v>57193</v>
      </c>
      <c r="O22" s="8"/>
      <c r="P22" s="9">
        <v>4652079</v>
      </c>
      <c r="Q22" s="8"/>
      <c r="R22" s="8" t="s">
        <v>68</v>
      </c>
      <c r="T22" s="8" t="s">
        <v>68</v>
      </c>
    </row>
    <row r="23" spans="1:20" ht="15">
      <c r="A23" s="7" t="s">
        <v>376</v>
      </c>
      <c r="T23" s="8"/>
    </row>
    <row r="24" spans="1:20" ht="15">
      <c r="A24" t="s">
        <v>333</v>
      </c>
      <c r="B24" s="8"/>
      <c r="C24" s="8" t="s">
        <v>377</v>
      </c>
      <c r="D24" s="8"/>
      <c r="E24" s="8" t="s">
        <v>68</v>
      </c>
      <c r="F24" s="8"/>
      <c r="G24" s="8" t="s">
        <v>68</v>
      </c>
      <c r="H24" s="8"/>
      <c r="I24" s="8" t="s">
        <v>68</v>
      </c>
      <c r="J24" s="8"/>
      <c r="K24" s="8" t="s">
        <v>68</v>
      </c>
      <c r="L24" s="8"/>
      <c r="M24" s="9">
        <v>12000</v>
      </c>
      <c r="O24" s="8"/>
      <c r="P24" s="9">
        <v>976080</v>
      </c>
      <c r="Q24" s="8"/>
      <c r="R24" s="8" t="s">
        <v>68</v>
      </c>
      <c r="T24" s="8" t="s">
        <v>68</v>
      </c>
    </row>
    <row r="25" spans="1:20" ht="15">
      <c r="A25" s="12"/>
      <c r="B25" s="12"/>
      <c r="C25" s="12"/>
      <c r="D25" s="12"/>
      <c r="E25" s="12"/>
      <c r="F25" s="12"/>
      <c r="G25" s="12"/>
      <c r="H25" s="12"/>
      <c r="I25" s="12"/>
      <c r="J25" s="12"/>
      <c r="K25" s="12"/>
      <c r="L25" s="12"/>
      <c r="M25" s="12"/>
      <c r="N25" s="12"/>
      <c r="O25" s="12"/>
      <c r="P25" s="12"/>
      <c r="Q25" s="12"/>
      <c r="R25" s="12"/>
      <c r="S25" s="12"/>
      <c r="T25" s="12"/>
    </row>
    <row r="26" spans="2:20" ht="15">
      <c r="B26" s="8"/>
      <c r="C26" s="8" t="s">
        <v>374</v>
      </c>
      <c r="D26" s="8"/>
      <c r="E26" s="8" t="s">
        <v>68</v>
      </c>
      <c r="F26" s="8"/>
      <c r="G26" s="8" t="s">
        <v>68</v>
      </c>
      <c r="H26" s="8"/>
      <c r="I26" s="8" t="s">
        <v>68</v>
      </c>
      <c r="J26" s="8"/>
      <c r="K26" s="8" t="s">
        <v>68</v>
      </c>
      <c r="L26" s="8"/>
      <c r="M26" s="9">
        <v>11844</v>
      </c>
      <c r="N26" t="s">
        <v>375</v>
      </c>
      <c r="O26" s="8"/>
      <c r="P26" s="9">
        <v>963391</v>
      </c>
      <c r="Q26" s="8"/>
      <c r="R26" s="8" t="s">
        <v>68</v>
      </c>
      <c r="T26" s="8" t="s">
        <v>68</v>
      </c>
    </row>
    <row r="27" spans="1:20" ht="15">
      <c r="A27" s="12"/>
      <c r="B27" s="12"/>
      <c r="C27" s="12"/>
      <c r="D27" s="12"/>
      <c r="E27" s="12"/>
      <c r="F27" s="12"/>
      <c r="G27" s="12"/>
      <c r="H27" s="12"/>
      <c r="I27" s="12"/>
      <c r="J27" s="12"/>
      <c r="K27" s="12"/>
      <c r="L27" s="12"/>
      <c r="M27" s="12"/>
      <c r="N27" s="12"/>
      <c r="O27" s="12"/>
      <c r="P27" s="12"/>
      <c r="Q27" s="12"/>
      <c r="R27" s="12"/>
      <c r="S27" s="12"/>
      <c r="T27" s="12"/>
    </row>
    <row r="28" spans="2:20" ht="15">
      <c r="B28" s="8"/>
      <c r="C28" s="8" t="s">
        <v>331</v>
      </c>
      <c r="D28" s="8"/>
      <c r="E28" s="8" t="s">
        <v>68</v>
      </c>
      <c r="F28" s="8"/>
      <c r="G28" s="8" t="s">
        <v>68</v>
      </c>
      <c r="H28" s="8"/>
      <c r="I28" s="8" t="s">
        <v>68</v>
      </c>
      <c r="J28" s="8"/>
      <c r="K28" s="8" t="s">
        <v>68</v>
      </c>
      <c r="L28" s="8"/>
      <c r="M28" s="9">
        <v>21447</v>
      </c>
      <c r="O28" s="8"/>
      <c r="P28" s="9">
        <v>1744499</v>
      </c>
      <c r="Q28" s="8"/>
      <c r="R28" s="8" t="s">
        <v>68</v>
      </c>
      <c r="T28" s="8" t="s">
        <v>68</v>
      </c>
    </row>
    <row r="29" spans="1:20" ht="15">
      <c r="A29" s="12"/>
      <c r="B29" s="12"/>
      <c r="C29" s="12"/>
      <c r="D29" s="12"/>
      <c r="E29" s="12"/>
      <c r="F29" s="12"/>
      <c r="G29" s="12"/>
      <c r="H29" s="12"/>
      <c r="I29" s="12"/>
      <c r="J29" s="12"/>
      <c r="K29" s="12"/>
      <c r="L29" s="12"/>
      <c r="M29" s="12"/>
      <c r="N29" s="12"/>
      <c r="O29" s="12"/>
      <c r="P29" s="12"/>
      <c r="Q29" s="12"/>
      <c r="R29" s="12"/>
      <c r="S29" s="12"/>
      <c r="T29" s="12"/>
    </row>
    <row r="30" spans="2:20" ht="15">
      <c r="B30" s="8"/>
      <c r="C30" s="8" t="s">
        <v>331</v>
      </c>
      <c r="D30" s="8"/>
      <c r="E30" s="8" t="s">
        <v>68</v>
      </c>
      <c r="F30" s="8"/>
      <c r="G30" s="8" t="s">
        <v>68</v>
      </c>
      <c r="H30" s="8"/>
      <c r="I30" s="8" t="s">
        <v>68</v>
      </c>
      <c r="J30" s="8"/>
      <c r="K30" s="8" t="s">
        <v>68</v>
      </c>
      <c r="L30" s="8"/>
      <c r="M30" s="9">
        <v>7770</v>
      </c>
      <c r="N30" t="s">
        <v>329</v>
      </c>
      <c r="O30" s="8"/>
      <c r="P30" s="9">
        <v>632012</v>
      </c>
      <c r="Q30" s="8"/>
      <c r="R30" s="8" t="s">
        <v>68</v>
      </c>
      <c r="T30" s="8" t="s">
        <v>68</v>
      </c>
    </row>
    <row r="31" spans="1:20" ht="15">
      <c r="A31" s="12"/>
      <c r="B31" s="12"/>
      <c r="C31" s="12"/>
      <c r="D31" s="12"/>
      <c r="E31" s="12"/>
      <c r="F31" s="12"/>
      <c r="G31" s="12"/>
      <c r="H31" s="12"/>
      <c r="I31" s="12"/>
      <c r="J31" s="12"/>
      <c r="K31" s="12"/>
      <c r="L31" s="12"/>
      <c r="M31" s="12"/>
      <c r="N31" s="12"/>
      <c r="O31" s="12"/>
      <c r="P31" s="12"/>
      <c r="Q31" s="12"/>
      <c r="R31" s="12"/>
      <c r="S31" s="12"/>
      <c r="T31" s="12"/>
    </row>
    <row r="32" spans="2:20" ht="15">
      <c r="B32" s="8"/>
      <c r="C32" s="8" t="s">
        <v>334</v>
      </c>
      <c r="D32" s="8"/>
      <c r="E32" s="8" t="s">
        <v>68</v>
      </c>
      <c r="F32" s="8"/>
      <c r="G32" s="8" t="s">
        <v>68</v>
      </c>
      <c r="H32" s="8"/>
      <c r="I32" s="8" t="s">
        <v>68</v>
      </c>
      <c r="J32" s="8"/>
      <c r="K32" s="8" t="s">
        <v>68</v>
      </c>
      <c r="L32" s="8"/>
      <c r="M32" s="9">
        <v>34305</v>
      </c>
      <c r="N32" t="s">
        <v>378</v>
      </c>
      <c r="O32" s="8"/>
      <c r="P32" s="9">
        <v>2790369</v>
      </c>
      <c r="Q32" s="8"/>
      <c r="R32" s="8" t="s">
        <v>68</v>
      </c>
      <c r="T32" s="8" t="s">
        <v>68</v>
      </c>
    </row>
    <row r="33" spans="1:20" ht="15">
      <c r="A33" t="s">
        <v>335</v>
      </c>
      <c r="T33" s="8"/>
    </row>
    <row r="34" spans="1:20" ht="15">
      <c r="A34" t="s">
        <v>336</v>
      </c>
      <c r="B34" s="8"/>
      <c r="C34" s="8" t="s">
        <v>372</v>
      </c>
      <c r="D34" s="8"/>
      <c r="E34" s="8" t="s">
        <v>68</v>
      </c>
      <c r="F34" s="8"/>
      <c r="G34" s="8" t="s">
        <v>68</v>
      </c>
      <c r="H34" s="8"/>
      <c r="I34" s="8" t="s">
        <v>68</v>
      </c>
      <c r="J34" s="8"/>
      <c r="K34" s="8" t="s">
        <v>68</v>
      </c>
      <c r="L34" s="8"/>
      <c r="M34" s="9">
        <v>6758</v>
      </c>
      <c r="N34" t="s">
        <v>373</v>
      </c>
      <c r="O34" s="8"/>
      <c r="P34" s="9">
        <v>549696</v>
      </c>
      <c r="Q34" s="8"/>
      <c r="R34" s="8" t="s">
        <v>68</v>
      </c>
      <c r="T34" s="8" t="s">
        <v>68</v>
      </c>
    </row>
    <row r="35" spans="2:20" ht="15">
      <c r="B35" s="8"/>
      <c r="C35" s="8" t="s">
        <v>372</v>
      </c>
      <c r="D35" s="8"/>
      <c r="E35" s="8" t="s">
        <v>68</v>
      </c>
      <c r="F35" s="8"/>
      <c r="G35" s="8" t="s">
        <v>68</v>
      </c>
      <c r="H35" s="8"/>
      <c r="I35" s="8" t="s">
        <v>68</v>
      </c>
      <c r="J35" s="8"/>
      <c r="K35" s="8" t="s">
        <v>68</v>
      </c>
      <c r="L35" s="8"/>
      <c r="M35" s="9">
        <v>6600</v>
      </c>
      <c r="O35" s="8"/>
      <c r="P35" s="9">
        <v>536844</v>
      </c>
      <c r="Q35" s="8"/>
      <c r="R35" s="8" t="s">
        <v>68</v>
      </c>
      <c r="T35" s="8" t="s">
        <v>68</v>
      </c>
    </row>
    <row r="36" spans="2:20" ht="15">
      <c r="B36" s="8"/>
      <c r="C36" s="8" t="s">
        <v>374</v>
      </c>
      <c r="D36" s="8"/>
      <c r="E36" s="8" t="s">
        <v>68</v>
      </c>
      <c r="F36" s="8"/>
      <c r="G36" s="8" t="s">
        <v>68</v>
      </c>
      <c r="H36" s="8"/>
      <c r="I36" s="8" t="s">
        <v>68</v>
      </c>
      <c r="J36" s="8"/>
      <c r="K36" s="8" t="s">
        <v>68</v>
      </c>
      <c r="L36" s="8"/>
      <c r="M36" s="9">
        <v>6086</v>
      </c>
      <c r="N36" t="s">
        <v>375</v>
      </c>
      <c r="O36" s="8"/>
      <c r="P36" s="9">
        <v>495035</v>
      </c>
      <c r="Q36" s="8"/>
      <c r="R36" s="8" t="s">
        <v>68</v>
      </c>
      <c r="T36" s="8" t="s">
        <v>68</v>
      </c>
    </row>
    <row r="37" spans="2:20" ht="15">
      <c r="B37" s="8"/>
      <c r="C37" s="8" t="s">
        <v>374</v>
      </c>
      <c r="D37" s="8"/>
      <c r="E37" s="8" t="s">
        <v>68</v>
      </c>
      <c r="F37" s="8"/>
      <c r="G37" s="8" t="s">
        <v>68</v>
      </c>
      <c r="H37" s="8"/>
      <c r="I37" s="8" t="s">
        <v>68</v>
      </c>
      <c r="J37" s="8"/>
      <c r="K37" s="8" t="s">
        <v>68</v>
      </c>
      <c r="L37" s="8"/>
      <c r="M37" s="9">
        <v>12210</v>
      </c>
      <c r="O37" s="8"/>
      <c r="P37" s="9">
        <v>993161</v>
      </c>
      <c r="Q37" s="8"/>
      <c r="R37" s="8" t="s">
        <v>68</v>
      </c>
      <c r="T37" s="8" t="s">
        <v>68</v>
      </c>
    </row>
    <row r="38" spans="2:20" ht="15">
      <c r="B38" s="8"/>
      <c r="C38" s="8" t="s">
        <v>331</v>
      </c>
      <c r="D38" s="8"/>
      <c r="E38" s="8" t="s">
        <v>68</v>
      </c>
      <c r="F38" s="8"/>
      <c r="G38" s="8" t="s">
        <v>68</v>
      </c>
      <c r="H38" s="8"/>
      <c r="I38" s="8" t="s">
        <v>68</v>
      </c>
      <c r="J38" s="8"/>
      <c r="K38" s="8" t="s">
        <v>68</v>
      </c>
      <c r="L38" s="8"/>
      <c r="M38" s="9">
        <v>7204</v>
      </c>
      <c r="N38" t="s">
        <v>329</v>
      </c>
      <c r="O38" s="8"/>
      <c r="P38" s="9">
        <v>585973</v>
      </c>
      <c r="Q38" s="8"/>
      <c r="R38" s="8" t="s">
        <v>68</v>
      </c>
      <c r="T38" s="8" t="s">
        <v>68</v>
      </c>
    </row>
    <row r="39" spans="2:20" ht="15">
      <c r="B39" s="8"/>
      <c r="C39" s="8" t="s">
        <v>331</v>
      </c>
      <c r="D39" s="8"/>
      <c r="E39" s="8" t="s">
        <v>68</v>
      </c>
      <c r="F39" s="8"/>
      <c r="G39" s="8" t="s">
        <v>68</v>
      </c>
      <c r="H39" s="8"/>
      <c r="I39" s="8" t="s">
        <v>68</v>
      </c>
      <c r="J39" s="8"/>
      <c r="K39" s="8" t="s">
        <v>68</v>
      </c>
      <c r="L39" s="8"/>
      <c r="M39" s="9">
        <v>19883</v>
      </c>
      <c r="O39" s="8"/>
      <c r="P39" s="9">
        <v>1617283</v>
      </c>
      <c r="Q39" s="8"/>
      <c r="R39" s="8" t="s">
        <v>68</v>
      </c>
      <c r="T39" s="8" t="s">
        <v>68</v>
      </c>
    </row>
    <row r="40" spans="2:20" ht="15">
      <c r="B40" s="8"/>
      <c r="C40" s="8" t="s">
        <v>334</v>
      </c>
      <c r="D40" s="8"/>
      <c r="E40" s="8" t="s">
        <v>68</v>
      </c>
      <c r="F40" s="8"/>
      <c r="G40" s="8" t="s">
        <v>68</v>
      </c>
      <c r="H40" s="8"/>
      <c r="I40" s="8" t="s">
        <v>68</v>
      </c>
      <c r="J40" s="8"/>
      <c r="K40" s="8" t="s">
        <v>68</v>
      </c>
      <c r="L40" s="8"/>
      <c r="M40" s="9">
        <v>34305</v>
      </c>
      <c r="N40" t="s">
        <v>378</v>
      </c>
      <c r="O40" s="8"/>
      <c r="P40" s="9">
        <v>2790369</v>
      </c>
      <c r="Q40" s="8"/>
      <c r="R40" s="8" t="s">
        <v>68</v>
      </c>
      <c r="T40" s="8" t="s">
        <v>68</v>
      </c>
    </row>
    <row r="41" spans="1:20" ht="15">
      <c r="A41" s="7" t="s">
        <v>379</v>
      </c>
      <c r="T41" s="8"/>
    </row>
    <row r="42" spans="1:20" ht="15">
      <c r="A42" t="s">
        <v>338</v>
      </c>
      <c r="B42" s="8"/>
      <c r="C42" s="8" t="s">
        <v>380</v>
      </c>
      <c r="D42" s="8"/>
      <c r="E42" s="9">
        <v>40872</v>
      </c>
      <c r="F42" s="8"/>
      <c r="G42" s="8" t="s">
        <v>68</v>
      </c>
      <c r="H42" s="8"/>
      <c r="I42" s="6">
        <v>43.81</v>
      </c>
      <c r="J42" s="8"/>
      <c r="K42" s="8" t="s">
        <v>381</v>
      </c>
      <c r="L42" s="8"/>
      <c r="M42" s="8" t="s">
        <v>68</v>
      </c>
      <c r="O42" s="8"/>
      <c r="P42" s="8" t="s">
        <v>68</v>
      </c>
      <c r="Q42" s="8"/>
      <c r="R42" s="8" t="s">
        <v>68</v>
      </c>
      <c r="T42" s="8" t="s">
        <v>68</v>
      </c>
    </row>
    <row r="43" spans="2:20" ht="15">
      <c r="B43" s="8"/>
      <c r="C43" s="8" t="s">
        <v>372</v>
      </c>
      <c r="D43" s="8"/>
      <c r="E43" s="8" t="s">
        <v>68</v>
      </c>
      <c r="F43" s="8"/>
      <c r="G43" s="8" t="s">
        <v>68</v>
      </c>
      <c r="H43" s="8"/>
      <c r="I43" s="8" t="s">
        <v>68</v>
      </c>
      <c r="J43" s="8"/>
      <c r="K43" s="8" t="s">
        <v>68</v>
      </c>
      <c r="L43" s="8"/>
      <c r="M43" s="9">
        <v>5068</v>
      </c>
      <c r="N43" t="s">
        <v>373</v>
      </c>
      <c r="O43" s="8"/>
      <c r="P43" s="9">
        <v>412231</v>
      </c>
      <c r="Q43" s="8"/>
      <c r="R43" s="8" t="s">
        <v>68</v>
      </c>
      <c r="T43" s="8" t="s">
        <v>68</v>
      </c>
    </row>
    <row r="44" spans="2:20" ht="15">
      <c r="B44" s="8"/>
      <c r="C44" s="8" t="s">
        <v>372</v>
      </c>
      <c r="D44" s="8"/>
      <c r="E44" s="8" t="s">
        <v>68</v>
      </c>
      <c r="F44" s="8"/>
      <c r="G44" s="8" t="s">
        <v>68</v>
      </c>
      <c r="H44" s="8"/>
      <c r="I44" s="8" t="s">
        <v>68</v>
      </c>
      <c r="J44" s="8"/>
      <c r="K44" s="8" t="s">
        <v>68</v>
      </c>
      <c r="L44" s="8"/>
      <c r="M44" s="9">
        <v>4950</v>
      </c>
      <c r="O44" s="8"/>
      <c r="P44" s="9">
        <v>402633</v>
      </c>
      <c r="Q44" s="8"/>
      <c r="R44" s="8" t="s">
        <v>68</v>
      </c>
      <c r="T44" s="8" t="s">
        <v>68</v>
      </c>
    </row>
    <row r="45" spans="2:20" ht="15">
      <c r="B45" s="8"/>
      <c r="C45" s="8" t="s">
        <v>374</v>
      </c>
      <c r="D45" s="8"/>
      <c r="E45" s="8" t="s">
        <v>68</v>
      </c>
      <c r="F45" s="8"/>
      <c r="G45" s="8" t="s">
        <v>68</v>
      </c>
      <c r="H45" s="8"/>
      <c r="I45" s="8" t="s">
        <v>68</v>
      </c>
      <c r="J45" s="8"/>
      <c r="K45" s="8" t="s">
        <v>68</v>
      </c>
      <c r="L45" s="8"/>
      <c r="M45" s="9">
        <v>6086</v>
      </c>
      <c r="N45" t="s">
        <v>375</v>
      </c>
      <c r="O45" s="8"/>
      <c r="P45" s="9">
        <v>495035</v>
      </c>
      <c r="Q45" s="8"/>
      <c r="R45" s="8" t="s">
        <v>68</v>
      </c>
      <c r="T45" s="8" t="s">
        <v>68</v>
      </c>
    </row>
    <row r="46" spans="2:20" ht="15">
      <c r="B46" s="8"/>
      <c r="C46" s="8" t="s">
        <v>374</v>
      </c>
      <c r="D46" s="8"/>
      <c r="E46" s="8" t="s">
        <v>68</v>
      </c>
      <c r="F46" s="8"/>
      <c r="G46" s="8" t="s">
        <v>68</v>
      </c>
      <c r="H46" s="8"/>
      <c r="I46" s="8" t="s">
        <v>68</v>
      </c>
      <c r="J46" s="8"/>
      <c r="K46" s="8" t="s">
        <v>68</v>
      </c>
      <c r="L46" s="8"/>
      <c r="M46" s="9">
        <v>12210</v>
      </c>
      <c r="O46" s="8"/>
      <c r="P46" s="9">
        <v>993161</v>
      </c>
      <c r="Q46" s="8"/>
      <c r="R46" s="8" t="s">
        <v>68</v>
      </c>
      <c r="T46" s="8" t="s">
        <v>68</v>
      </c>
    </row>
    <row r="47" spans="2:20" ht="15">
      <c r="B47" s="8"/>
      <c r="C47" s="8" t="s">
        <v>331</v>
      </c>
      <c r="D47" s="8"/>
      <c r="E47" s="8" t="s">
        <v>68</v>
      </c>
      <c r="F47" s="8"/>
      <c r="G47" s="8" t="s">
        <v>68</v>
      </c>
      <c r="H47" s="8"/>
      <c r="I47" s="8" t="s">
        <v>68</v>
      </c>
      <c r="J47" s="8"/>
      <c r="K47" s="8" t="s">
        <v>68</v>
      </c>
      <c r="L47" s="8"/>
      <c r="M47" s="9">
        <v>5828</v>
      </c>
      <c r="N47" t="s">
        <v>329</v>
      </c>
      <c r="O47" s="8"/>
      <c r="P47" s="9">
        <v>474050</v>
      </c>
      <c r="Q47" s="8"/>
      <c r="R47" s="8" t="s">
        <v>68</v>
      </c>
      <c r="T47" s="8" t="s">
        <v>68</v>
      </c>
    </row>
    <row r="48" spans="2:20" ht="15">
      <c r="B48" s="8"/>
      <c r="C48" s="8" t="s">
        <v>331</v>
      </c>
      <c r="D48" s="8"/>
      <c r="E48" s="8" t="s">
        <v>68</v>
      </c>
      <c r="F48" s="8"/>
      <c r="G48" s="8" t="s">
        <v>68</v>
      </c>
      <c r="H48" s="8"/>
      <c r="I48" s="8" t="s">
        <v>68</v>
      </c>
      <c r="J48" s="8"/>
      <c r="K48" s="8" t="s">
        <v>68</v>
      </c>
      <c r="L48" s="8"/>
      <c r="M48" s="9">
        <v>16085</v>
      </c>
      <c r="O48" s="8"/>
      <c r="P48" s="9">
        <v>1308354</v>
      </c>
      <c r="Q48" s="8"/>
      <c r="R48" s="8" t="s">
        <v>68</v>
      </c>
      <c r="T48" s="8" t="s">
        <v>68</v>
      </c>
    </row>
    <row r="49" spans="1:20" ht="15">
      <c r="A49" s="12"/>
      <c r="B49" s="12"/>
      <c r="C49" s="12"/>
      <c r="D49" s="12"/>
      <c r="E49" s="12"/>
      <c r="F49" s="12"/>
      <c r="G49" s="12"/>
      <c r="H49" s="12"/>
      <c r="I49" s="12"/>
      <c r="J49" s="12"/>
      <c r="K49" s="12"/>
      <c r="L49" s="12"/>
      <c r="M49" s="12"/>
      <c r="N49" s="12"/>
      <c r="O49" s="12"/>
      <c r="P49" s="12"/>
      <c r="Q49" s="12"/>
      <c r="R49" s="12"/>
      <c r="S49" s="12"/>
      <c r="T49" s="12"/>
    </row>
    <row r="50" spans="2:20" ht="15">
      <c r="B50" s="8"/>
      <c r="C50" s="8" t="s">
        <v>334</v>
      </c>
      <c r="D50" s="8"/>
      <c r="E50" s="8" t="s">
        <v>68</v>
      </c>
      <c r="F50" s="8"/>
      <c r="G50" s="8" t="s">
        <v>68</v>
      </c>
      <c r="H50" s="8"/>
      <c r="I50" s="8" t="s">
        <v>68</v>
      </c>
      <c r="J50" s="8"/>
      <c r="K50" s="8" t="s">
        <v>68</v>
      </c>
      <c r="L50" s="8"/>
      <c r="M50" s="9">
        <v>34305</v>
      </c>
      <c r="N50" t="s">
        <v>378</v>
      </c>
      <c r="O50" s="8"/>
      <c r="P50" s="9">
        <v>2790369</v>
      </c>
      <c r="Q50" s="8"/>
      <c r="R50" s="8" t="s">
        <v>68</v>
      </c>
      <c r="T50" s="8" t="s">
        <v>68</v>
      </c>
    </row>
    <row r="51" spans="1:20" ht="15">
      <c r="A51" t="s">
        <v>339</v>
      </c>
      <c r="T51" s="8"/>
    </row>
    <row r="52" spans="1:20" ht="15">
      <c r="A52" t="s">
        <v>340</v>
      </c>
      <c r="B52" s="8"/>
      <c r="C52" s="8" t="s">
        <v>380</v>
      </c>
      <c r="D52" s="8"/>
      <c r="E52" s="9">
        <v>27500</v>
      </c>
      <c r="F52" s="8"/>
      <c r="G52" s="8" t="s">
        <v>68</v>
      </c>
      <c r="H52" s="8"/>
      <c r="I52" s="6">
        <v>43.81</v>
      </c>
      <c r="J52" s="8"/>
      <c r="K52" s="8" t="s">
        <v>381</v>
      </c>
      <c r="L52" s="8"/>
      <c r="M52" s="8" t="s">
        <v>68</v>
      </c>
      <c r="O52" s="8"/>
      <c r="P52" s="8" t="s">
        <v>68</v>
      </c>
      <c r="Q52" s="8"/>
      <c r="R52" s="8" t="s">
        <v>68</v>
      </c>
      <c r="T52" s="8" t="s">
        <v>68</v>
      </c>
    </row>
    <row r="53" spans="2:20" ht="15">
      <c r="B53" s="8"/>
      <c r="C53" s="8" t="s">
        <v>372</v>
      </c>
      <c r="D53" s="8"/>
      <c r="E53" s="8" t="s">
        <v>68</v>
      </c>
      <c r="F53" s="8"/>
      <c r="G53" s="8" t="s">
        <v>68</v>
      </c>
      <c r="H53" s="8"/>
      <c r="I53" s="8" t="s">
        <v>68</v>
      </c>
      <c r="J53" s="8"/>
      <c r="K53" s="8" t="s">
        <v>68</v>
      </c>
      <c r="L53" s="8"/>
      <c r="M53" s="9">
        <v>6758</v>
      </c>
      <c r="N53" t="s">
        <v>373</v>
      </c>
      <c r="O53" s="8"/>
      <c r="P53" s="9">
        <v>549696</v>
      </c>
      <c r="Q53" s="8"/>
      <c r="R53" s="8" t="s">
        <v>68</v>
      </c>
      <c r="T53" s="8" t="s">
        <v>68</v>
      </c>
    </row>
    <row r="54" spans="2:20" ht="15">
      <c r="B54" s="8"/>
      <c r="C54" s="8" t="s">
        <v>372</v>
      </c>
      <c r="D54" s="8"/>
      <c r="E54" s="8" t="s">
        <v>68</v>
      </c>
      <c r="F54" s="8"/>
      <c r="G54" s="8" t="s">
        <v>68</v>
      </c>
      <c r="H54" s="8"/>
      <c r="I54" s="8" t="s">
        <v>68</v>
      </c>
      <c r="J54" s="8"/>
      <c r="K54" s="8" t="s">
        <v>68</v>
      </c>
      <c r="L54" s="8"/>
      <c r="M54" s="9">
        <v>6600</v>
      </c>
      <c r="O54" s="8"/>
      <c r="P54" s="9">
        <v>536844</v>
      </c>
      <c r="Q54" s="8"/>
      <c r="R54" s="8" t="s">
        <v>68</v>
      </c>
      <c r="T54" s="8" t="s">
        <v>68</v>
      </c>
    </row>
    <row r="55" spans="2:20" ht="15">
      <c r="B55" s="8"/>
      <c r="C55" s="8" t="s">
        <v>374</v>
      </c>
      <c r="D55" s="8"/>
      <c r="E55" s="8" t="s">
        <v>68</v>
      </c>
      <c r="F55" s="8"/>
      <c r="G55" s="8" t="s">
        <v>68</v>
      </c>
      <c r="H55" s="8"/>
      <c r="I55" s="8" t="s">
        <v>68</v>
      </c>
      <c r="J55" s="8"/>
      <c r="K55" s="8" t="s">
        <v>68</v>
      </c>
      <c r="L55" s="8"/>
      <c r="M55" s="9">
        <v>6086</v>
      </c>
      <c r="N55" t="s">
        <v>375</v>
      </c>
      <c r="O55" s="8"/>
      <c r="P55" s="9">
        <v>495035</v>
      </c>
      <c r="Q55" s="8"/>
      <c r="R55" s="8" t="s">
        <v>68</v>
      </c>
      <c r="T55" s="8" t="s">
        <v>68</v>
      </c>
    </row>
    <row r="56" spans="2:20" ht="15">
      <c r="B56" s="8"/>
      <c r="C56" s="8" t="s">
        <v>374</v>
      </c>
      <c r="D56" s="8"/>
      <c r="E56" s="8" t="s">
        <v>68</v>
      </c>
      <c r="F56" s="8"/>
      <c r="G56" s="8" t="s">
        <v>68</v>
      </c>
      <c r="H56" s="8"/>
      <c r="I56" s="8" t="s">
        <v>68</v>
      </c>
      <c r="J56" s="8"/>
      <c r="K56" s="8" t="s">
        <v>68</v>
      </c>
      <c r="L56" s="8"/>
      <c r="M56" s="9">
        <v>12210</v>
      </c>
      <c r="O56" s="8"/>
      <c r="P56" s="9">
        <v>993161</v>
      </c>
      <c r="Q56" s="8"/>
      <c r="R56" s="8" t="s">
        <v>68</v>
      </c>
      <c r="T56" s="8" t="s">
        <v>68</v>
      </c>
    </row>
    <row r="57" spans="2:20" ht="15">
      <c r="B57" s="8"/>
      <c r="C57" s="8" t="s">
        <v>331</v>
      </c>
      <c r="D57" s="8"/>
      <c r="E57" s="8" t="s">
        <v>68</v>
      </c>
      <c r="F57" s="8"/>
      <c r="G57" s="8" t="s">
        <v>68</v>
      </c>
      <c r="H57" s="8"/>
      <c r="I57" s="8" t="s">
        <v>68</v>
      </c>
      <c r="J57" s="8"/>
      <c r="K57" s="8" t="s">
        <v>68</v>
      </c>
      <c r="L57" s="8"/>
      <c r="M57" s="9">
        <v>7770</v>
      </c>
      <c r="N57" t="s">
        <v>329</v>
      </c>
      <c r="O57" s="8"/>
      <c r="P57" s="9">
        <v>632012</v>
      </c>
      <c r="Q57" s="8"/>
      <c r="R57" s="8" t="s">
        <v>68</v>
      </c>
      <c r="T57" s="8" t="s">
        <v>68</v>
      </c>
    </row>
    <row r="58" spans="2:20" ht="15">
      <c r="B58" s="8"/>
      <c r="C58" s="8" t="s">
        <v>331</v>
      </c>
      <c r="D58" s="8"/>
      <c r="E58" s="8" t="s">
        <v>68</v>
      </c>
      <c r="F58" s="8"/>
      <c r="G58" s="8" t="s">
        <v>68</v>
      </c>
      <c r="H58" s="8"/>
      <c r="I58" s="8" t="s">
        <v>68</v>
      </c>
      <c r="J58" s="8"/>
      <c r="K58" s="8" t="s">
        <v>68</v>
      </c>
      <c r="L58" s="8"/>
      <c r="M58" s="9">
        <v>21447</v>
      </c>
      <c r="O58" s="8"/>
      <c r="P58" s="9">
        <v>1744499</v>
      </c>
      <c r="Q58" s="8"/>
      <c r="R58" s="8" t="s">
        <v>68</v>
      </c>
      <c r="T58" s="8" t="s">
        <v>68</v>
      </c>
    </row>
    <row r="59" spans="2:20" ht="15">
      <c r="B59" s="8"/>
      <c r="C59" s="8" t="s">
        <v>334</v>
      </c>
      <c r="D59" s="8"/>
      <c r="E59" s="8" t="s">
        <v>68</v>
      </c>
      <c r="F59" s="8"/>
      <c r="G59" s="8" t="s">
        <v>68</v>
      </c>
      <c r="H59" s="8"/>
      <c r="I59" s="8" t="s">
        <v>68</v>
      </c>
      <c r="J59" s="8"/>
      <c r="K59" s="8" t="s">
        <v>68</v>
      </c>
      <c r="L59" s="8"/>
      <c r="M59" s="9">
        <v>34305</v>
      </c>
      <c r="N59" t="s">
        <v>378</v>
      </c>
      <c r="O59" s="8"/>
      <c r="P59" s="9">
        <v>2790369</v>
      </c>
      <c r="Q59" s="8"/>
      <c r="R59" s="8" t="s">
        <v>68</v>
      </c>
      <c r="T59" s="8" t="s">
        <v>68</v>
      </c>
    </row>
  </sheetData>
  <sheetProtection selectLockedCells="1" selectUnlockedCells="1"/>
  <mergeCells count="9">
    <mergeCell ref="A2:F2"/>
    <mergeCell ref="C4:K4"/>
    <mergeCell ref="M4:T4"/>
    <mergeCell ref="A5:T5"/>
    <mergeCell ref="A25:T25"/>
    <mergeCell ref="A27:T27"/>
    <mergeCell ref="A29:T29"/>
    <mergeCell ref="A31:T31"/>
    <mergeCell ref="A49:T4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8.7109375" style="0" customWidth="1"/>
    <col min="4" max="4" width="8.7109375" style="0" customWidth="1"/>
    <col min="5" max="5" width="17.7109375" style="0" customWidth="1"/>
    <col min="6" max="6" width="8.7109375" style="0" customWidth="1"/>
    <col min="7" max="7" width="18.7109375" style="0" customWidth="1"/>
    <col min="8" max="8" width="8.7109375" style="0" customWidth="1"/>
    <col min="9" max="9" width="17.7109375" style="0" customWidth="1"/>
    <col min="10" max="16384" width="8.7109375" style="0" customWidth="1"/>
  </cols>
  <sheetData>
    <row r="2" spans="1:6" ht="15">
      <c r="A2" s="1" t="s">
        <v>382</v>
      </c>
      <c r="B2" s="1"/>
      <c r="C2" s="1"/>
      <c r="D2" s="1"/>
      <c r="E2" s="1"/>
      <c r="F2" s="1"/>
    </row>
    <row r="4" spans="3:9" ht="15">
      <c r="C4" s="21" t="s">
        <v>342</v>
      </c>
      <c r="D4" s="21"/>
      <c r="E4" s="21"/>
      <c r="G4" s="21" t="s">
        <v>343</v>
      </c>
      <c r="H4" s="21"/>
      <c r="I4" s="21"/>
    </row>
    <row r="5" spans="3:7" ht="15">
      <c r="C5" s="2" t="s">
        <v>275</v>
      </c>
      <c r="G5" s="2" t="s">
        <v>275</v>
      </c>
    </row>
    <row r="6" spans="3:9" ht="15">
      <c r="C6" s="2" t="s">
        <v>383</v>
      </c>
      <c r="E6" s="2" t="s">
        <v>384</v>
      </c>
      <c r="G6" s="2" t="s">
        <v>383</v>
      </c>
      <c r="I6" s="2" t="s">
        <v>384</v>
      </c>
    </row>
    <row r="7" spans="1:9" ht="15">
      <c r="A7" s="2" t="s">
        <v>385</v>
      </c>
      <c r="C7" s="11" t="s">
        <v>386</v>
      </c>
      <c r="E7" s="11" t="s">
        <v>387</v>
      </c>
      <c r="G7" s="11" t="s">
        <v>388</v>
      </c>
      <c r="I7" s="11" t="s">
        <v>389</v>
      </c>
    </row>
    <row r="8" spans="1:9" ht="15">
      <c r="A8" s="7" t="s">
        <v>29</v>
      </c>
      <c r="B8" s="8"/>
      <c r="C8" s="9">
        <v>300000</v>
      </c>
      <c r="D8" s="8"/>
      <c r="E8" s="9">
        <v>10423960</v>
      </c>
      <c r="F8" s="8"/>
      <c r="G8" s="9">
        <v>159039</v>
      </c>
      <c r="H8" s="8"/>
      <c r="I8" s="9">
        <v>9049677</v>
      </c>
    </row>
    <row r="9" spans="1:9" ht="15">
      <c r="A9" s="7" t="s">
        <v>390</v>
      </c>
      <c r="B9" s="8"/>
      <c r="C9" s="8" t="s">
        <v>68</v>
      </c>
      <c r="D9" s="8"/>
      <c r="E9" s="8" t="s">
        <v>68</v>
      </c>
      <c r="F9" s="8"/>
      <c r="G9" s="9">
        <v>22538</v>
      </c>
      <c r="H9" s="8"/>
      <c r="I9" s="9">
        <v>1443025</v>
      </c>
    </row>
    <row r="10" spans="1:9" ht="15">
      <c r="A10" s="7" t="s">
        <v>299</v>
      </c>
      <c r="B10" s="8"/>
      <c r="C10" s="8" t="s">
        <v>68</v>
      </c>
      <c r="D10" s="8"/>
      <c r="E10" s="8" t="s">
        <v>68</v>
      </c>
      <c r="F10" s="8"/>
      <c r="G10" s="9">
        <v>34376</v>
      </c>
      <c r="H10" s="8"/>
      <c r="I10" s="9">
        <v>1954293</v>
      </c>
    </row>
    <row r="11" spans="1:9" ht="15">
      <c r="A11" s="7" t="s">
        <v>391</v>
      </c>
      <c r="B11" s="8"/>
      <c r="C11" s="9">
        <v>9128</v>
      </c>
      <c r="D11" s="8"/>
      <c r="E11" s="9">
        <v>228017</v>
      </c>
      <c r="F11" s="8"/>
      <c r="G11" s="9">
        <v>29524</v>
      </c>
      <c r="H11" s="8"/>
      <c r="I11" s="9">
        <v>1678433</v>
      </c>
    </row>
    <row r="12" spans="1:9" ht="15">
      <c r="A12" s="7" t="s">
        <v>37</v>
      </c>
      <c r="B12" s="8"/>
      <c r="C12" s="8" t="s">
        <v>68</v>
      </c>
      <c r="D12" s="8"/>
      <c r="E12" s="8" t="s">
        <v>68</v>
      </c>
      <c r="F12" s="8"/>
      <c r="G12" s="9">
        <v>34376</v>
      </c>
      <c r="H12" s="8"/>
      <c r="I12" s="9">
        <v>1954293</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10.7109375" style="0" customWidth="1"/>
    <col min="6" max="7" width="8.7109375" style="0" customWidth="1"/>
    <col min="8" max="8" width="23.7109375" style="0" customWidth="1"/>
    <col min="9" max="16384" width="8.7109375" style="0" customWidth="1"/>
  </cols>
  <sheetData>
    <row r="2" spans="1:6" ht="15">
      <c r="A2" s="1" t="s">
        <v>18</v>
      </c>
      <c r="B2" s="1"/>
      <c r="C2" s="1"/>
      <c r="D2" s="1"/>
      <c r="E2" s="1"/>
      <c r="F2" s="1"/>
    </row>
    <row r="4" ht="15">
      <c r="C4" s="2" t="s">
        <v>392</v>
      </c>
    </row>
    <row r="5" spans="3:6" ht="15">
      <c r="C5" s="2" t="s">
        <v>393</v>
      </c>
      <c r="E5" s="1" t="s">
        <v>394</v>
      </c>
      <c r="F5" s="1"/>
    </row>
    <row r="6" spans="3:8" ht="15">
      <c r="C6" s="2" t="s">
        <v>395</v>
      </c>
      <c r="E6" s="1" t="s">
        <v>396</v>
      </c>
      <c r="F6" s="1"/>
      <c r="H6" s="2" t="s">
        <v>394</v>
      </c>
    </row>
    <row r="7" spans="3:8" ht="15">
      <c r="C7" s="2" t="s">
        <v>397</v>
      </c>
      <c r="E7" s="1" t="s">
        <v>398</v>
      </c>
      <c r="F7" s="1"/>
      <c r="H7" s="2" t="s">
        <v>399</v>
      </c>
    </row>
    <row r="8" spans="1:8" ht="15" customHeight="1">
      <c r="A8" s="2" t="s">
        <v>385</v>
      </c>
      <c r="C8" s="11" t="s">
        <v>400</v>
      </c>
      <c r="E8" s="3" t="s">
        <v>401</v>
      </c>
      <c r="F8" s="3"/>
      <c r="H8" s="14" t="s">
        <v>402</v>
      </c>
    </row>
    <row r="9" spans="1:8" ht="15">
      <c r="A9" s="7" t="s">
        <v>29</v>
      </c>
      <c r="B9" s="8"/>
      <c r="C9" s="9">
        <v>761538</v>
      </c>
      <c r="D9" s="8"/>
      <c r="E9" s="24">
        <v>-7001</v>
      </c>
      <c r="H9" s="9">
        <v>817678</v>
      </c>
    </row>
    <row r="10" spans="1:8" ht="15">
      <c r="A10" s="7" t="s">
        <v>390</v>
      </c>
      <c r="B10" s="8"/>
      <c r="C10" s="8" t="s">
        <v>68</v>
      </c>
      <c r="D10" s="8"/>
      <c r="E10" s="8" t="s">
        <v>68</v>
      </c>
      <c r="H10" s="8" t="s">
        <v>68</v>
      </c>
    </row>
    <row r="11" spans="1:8" ht="15">
      <c r="A11" s="7" t="s">
        <v>299</v>
      </c>
      <c r="B11" s="8"/>
      <c r="C11" s="9">
        <v>290769</v>
      </c>
      <c r="D11" s="8"/>
      <c r="E11" s="9">
        <v>243468</v>
      </c>
      <c r="H11" s="9">
        <v>2765033</v>
      </c>
    </row>
    <row r="12" spans="1:8" ht="15">
      <c r="A12" s="7" t="s">
        <v>391</v>
      </c>
      <c r="B12" s="8"/>
      <c r="C12" s="9">
        <v>117563</v>
      </c>
      <c r="D12" s="8"/>
      <c r="E12" s="9">
        <v>143270</v>
      </c>
      <c r="H12" s="9">
        <v>978619</v>
      </c>
    </row>
    <row r="13" spans="1:8" ht="15">
      <c r="A13" s="7" t="s">
        <v>37</v>
      </c>
      <c r="B13" s="8"/>
      <c r="C13" s="8" t="s">
        <v>68</v>
      </c>
      <c r="D13" s="8"/>
      <c r="E13" s="9">
        <v>5894</v>
      </c>
      <c r="H13" s="9">
        <v>35349</v>
      </c>
    </row>
  </sheetData>
  <sheetProtection selectLockedCells="1" selectUnlockedCells="1"/>
  <mergeCells count="5">
    <mergeCell ref="A2:F2"/>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3.7109375" style="0" customWidth="1"/>
    <col min="4" max="4" width="8.7109375" style="0" customWidth="1"/>
    <col min="5" max="5" width="20.7109375" style="0" customWidth="1"/>
    <col min="6" max="6" width="8.7109375" style="0" customWidth="1"/>
    <col min="7" max="7" width="13.7109375" style="0" customWidth="1"/>
    <col min="8" max="8" width="8.7109375" style="0" customWidth="1"/>
    <col min="9" max="9" width="20.7109375" style="0" customWidth="1"/>
    <col min="10" max="10" width="8.7109375" style="0" customWidth="1"/>
    <col min="11" max="11" width="19.7109375" style="0" customWidth="1"/>
    <col min="12" max="12" width="8.7109375" style="0" customWidth="1"/>
    <col min="13" max="13" width="19.7109375" style="0" customWidth="1"/>
    <col min="14" max="16384" width="8.7109375" style="0" customWidth="1"/>
  </cols>
  <sheetData>
    <row r="2" spans="1:6" ht="15">
      <c r="A2" s="1" t="s">
        <v>330</v>
      </c>
      <c r="B2" s="1"/>
      <c r="C2" s="1"/>
      <c r="D2" s="1"/>
      <c r="E2" s="1"/>
      <c r="F2" s="1"/>
    </row>
    <row r="4" spans="5:9" ht="15">
      <c r="E4" s="2" t="s">
        <v>403</v>
      </c>
      <c r="I4" s="2" t="s">
        <v>403</v>
      </c>
    </row>
    <row r="5" spans="5:9" ht="15">
      <c r="E5" s="2" t="s">
        <v>404</v>
      </c>
      <c r="I5" s="2" t="s">
        <v>405</v>
      </c>
    </row>
    <row r="6" spans="5:9" ht="15">
      <c r="E6" s="2" t="s">
        <v>406</v>
      </c>
      <c r="I6" s="2" t="s">
        <v>406</v>
      </c>
    </row>
    <row r="7" spans="5:9" ht="15">
      <c r="E7" s="2" t="s">
        <v>407</v>
      </c>
      <c r="I7" s="2" t="s">
        <v>408</v>
      </c>
    </row>
    <row r="8" spans="5:9" ht="15">
      <c r="E8" s="2" t="s">
        <v>409</v>
      </c>
      <c r="I8" s="2" t="s">
        <v>409</v>
      </c>
    </row>
    <row r="9" spans="3:9" ht="15">
      <c r="C9" s="2" t="s">
        <v>410</v>
      </c>
      <c r="E9" s="2" t="s">
        <v>411</v>
      </c>
      <c r="G9" s="2" t="s">
        <v>412</v>
      </c>
      <c r="I9" s="2" t="s">
        <v>413</v>
      </c>
    </row>
    <row r="10" spans="3:9" ht="15">
      <c r="C10" s="2" t="s">
        <v>414</v>
      </c>
      <c r="E10" s="2" t="s">
        <v>415</v>
      </c>
      <c r="G10" s="2" t="s">
        <v>414</v>
      </c>
      <c r="I10" s="2" t="s">
        <v>416</v>
      </c>
    </row>
    <row r="11" spans="3:13" ht="15">
      <c r="C11" s="2" t="s">
        <v>417</v>
      </c>
      <c r="E11" s="2" t="s">
        <v>418</v>
      </c>
      <c r="G11" s="2" t="s">
        <v>417</v>
      </c>
      <c r="I11" s="2" t="s">
        <v>418</v>
      </c>
      <c r="K11" s="2" t="s">
        <v>419</v>
      </c>
      <c r="M11" s="2" t="s">
        <v>420</v>
      </c>
    </row>
    <row r="12" spans="1:13" ht="15">
      <c r="A12" s="2" t="s">
        <v>421</v>
      </c>
      <c r="C12" s="11" t="s">
        <v>422</v>
      </c>
      <c r="E12" s="11" t="s">
        <v>422</v>
      </c>
      <c r="G12" s="11" t="s">
        <v>422</v>
      </c>
      <c r="I12" s="11" t="s">
        <v>422</v>
      </c>
      <c r="K12" s="14" t="s">
        <v>423</v>
      </c>
      <c r="M12" s="14" t="s">
        <v>423</v>
      </c>
    </row>
    <row r="13" ht="15">
      <c r="A13" s="2" t="s">
        <v>424</v>
      </c>
    </row>
    <row r="14" spans="1:13" ht="15">
      <c r="A14" s="7" t="s">
        <v>425</v>
      </c>
      <c r="B14" s="8"/>
      <c r="C14" s="9">
        <v>2200000</v>
      </c>
      <c r="E14" s="9">
        <v>2200000</v>
      </c>
      <c r="G14" s="8" t="s">
        <v>68</v>
      </c>
      <c r="I14" s="9">
        <v>2200000</v>
      </c>
      <c r="K14" s="8" t="s">
        <v>68</v>
      </c>
      <c r="M14" s="8" t="s">
        <v>68</v>
      </c>
    </row>
    <row r="15" ht="15">
      <c r="A15" s="7" t="s">
        <v>426</v>
      </c>
    </row>
    <row r="16" spans="1:13" ht="15">
      <c r="A16" s="7" t="s">
        <v>427</v>
      </c>
      <c r="B16" s="8"/>
      <c r="C16" s="9">
        <v>1289750</v>
      </c>
      <c r="E16" s="9">
        <v>1289750</v>
      </c>
      <c r="G16" s="8" t="s">
        <v>68</v>
      </c>
      <c r="I16" s="9">
        <v>3444048</v>
      </c>
      <c r="K16" s="9">
        <v>1289750</v>
      </c>
      <c r="M16" s="8" t="s">
        <v>68</v>
      </c>
    </row>
    <row r="17" spans="1:13" ht="15">
      <c r="A17" s="7" t="s">
        <v>428</v>
      </c>
      <c r="B17" s="8"/>
      <c r="C17" s="9">
        <v>16118334</v>
      </c>
      <c r="E17" s="9">
        <v>16118334</v>
      </c>
      <c r="G17" s="8" t="s">
        <v>68</v>
      </c>
      <c r="I17" s="9">
        <v>22944631</v>
      </c>
      <c r="K17" s="9">
        <v>22944631</v>
      </c>
      <c r="M17" s="9">
        <v>22944631</v>
      </c>
    </row>
    <row r="18" ht="15">
      <c r="A18" s="2" t="s">
        <v>429</v>
      </c>
    </row>
    <row r="19" spans="1:13" ht="15">
      <c r="A19" s="7" t="s">
        <v>430</v>
      </c>
      <c r="B19" s="8"/>
      <c r="C19" s="9">
        <v>23753</v>
      </c>
      <c r="E19" s="9">
        <v>23753</v>
      </c>
      <c r="G19" s="8" t="s">
        <v>68</v>
      </c>
      <c r="I19" s="9">
        <v>35630</v>
      </c>
      <c r="K19" s="9">
        <v>23753</v>
      </c>
      <c r="M19" s="8" t="s">
        <v>68</v>
      </c>
    </row>
    <row r="20" spans="1:13" ht="15">
      <c r="A20" s="7" t="s">
        <v>431</v>
      </c>
      <c r="B20" s="8"/>
      <c r="C20" s="8" t="s">
        <v>68</v>
      </c>
      <c r="E20" s="8" t="s">
        <v>68</v>
      </c>
      <c r="G20" s="8" t="s">
        <v>68</v>
      </c>
      <c r="I20" s="8" t="s">
        <v>68</v>
      </c>
      <c r="K20" s="9">
        <v>1777264</v>
      </c>
      <c r="M20" s="8" t="s">
        <v>68</v>
      </c>
    </row>
    <row r="21" ht="15">
      <c r="A21" s="7" t="s">
        <v>432</v>
      </c>
    </row>
    <row r="22" spans="1:13" ht="15">
      <c r="A22" s="7" t="s">
        <v>433</v>
      </c>
      <c r="B22" s="8"/>
      <c r="C22" s="8" t="s">
        <v>68</v>
      </c>
      <c r="E22" s="8" t="s">
        <v>68</v>
      </c>
      <c r="G22" s="8" t="s">
        <v>68</v>
      </c>
      <c r="I22" s="8" t="s">
        <v>68</v>
      </c>
      <c r="K22" s="9">
        <v>1100000</v>
      </c>
      <c r="M22" s="9">
        <v>1100000</v>
      </c>
    </row>
    <row r="23" spans="1:13" ht="15">
      <c r="A23" s="7" t="s">
        <v>434</v>
      </c>
      <c r="B23" s="8"/>
      <c r="C23" s="8" t="s">
        <v>68</v>
      </c>
      <c r="E23" s="8" t="s">
        <v>68</v>
      </c>
      <c r="G23" s="8" t="s">
        <v>68</v>
      </c>
      <c r="I23" s="8" t="s">
        <v>68</v>
      </c>
      <c r="K23" s="8" t="s">
        <v>68</v>
      </c>
      <c r="M23" s="9">
        <v>2000000</v>
      </c>
    </row>
    <row r="24" ht="15">
      <c r="A24" s="2" t="s">
        <v>435</v>
      </c>
    </row>
    <row r="25" spans="1:13" ht="15">
      <c r="A25" s="2" t="s">
        <v>436</v>
      </c>
      <c r="B25" s="8"/>
      <c r="C25" s="9">
        <v>19631837</v>
      </c>
      <c r="E25" s="9">
        <v>19631837</v>
      </c>
      <c r="G25" s="8" t="s">
        <v>68</v>
      </c>
      <c r="I25" s="9">
        <v>28624309</v>
      </c>
      <c r="K25" s="9">
        <v>27135398</v>
      </c>
      <c r="M25" s="9">
        <v>26044631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3.7109375" style="0" customWidth="1"/>
    <col min="4" max="4" width="8.7109375" style="0" customWidth="1"/>
    <col min="5" max="5" width="20.7109375" style="0" customWidth="1"/>
    <col min="6" max="6" width="8.7109375" style="0" customWidth="1"/>
    <col min="7" max="7" width="13.7109375" style="0" customWidth="1"/>
    <col min="8" max="8" width="8.7109375" style="0" customWidth="1"/>
    <col min="9" max="9" width="20.7109375" style="0" customWidth="1"/>
    <col min="10" max="10" width="8.7109375" style="0" customWidth="1"/>
    <col min="11" max="11" width="19.7109375" style="0" customWidth="1"/>
    <col min="12" max="12" width="8.7109375" style="0" customWidth="1"/>
    <col min="13" max="13" width="19.7109375" style="0" customWidth="1"/>
    <col min="14" max="16384" width="8.7109375" style="0" customWidth="1"/>
  </cols>
  <sheetData>
    <row r="2" spans="1:6" ht="15">
      <c r="A2" s="1" t="s">
        <v>437</v>
      </c>
      <c r="B2" s="1"/>
      <c r="C2" s="1"/>
      <c r="D2" s="1"/>
      <c r="E2" s="1"/>
      <c r="F2" s="1"/>
    </row>
    <row r="4" spans="5:9" ht="15">
      <c r="E4" s="2" t="s">
        <v>403</v>
      </c>
      <c r="I4" s="2" t="s">
        <v>403</v>
      </c>
    </row>
    <row r="5" spans="5:9" ht="15">
      <c r="E5" s="2" t="s">
        <v>404</v>
      </c>
      <c r="I5" s="2" t="s">
        <v>405</v>
      </c>
    </row>
    <row r="6" spans="5:9" ht="15">
      <c r="E6" s="2" t="s">
        <v>406</v>
      </c>
      <c r="I6" s="2" t="s">
        <v>406</v>
      </c>
    </row>
    <row r="7" spans="5:9" ht="15">
      <c r="E7" s="2" t="s">
        <v>407</v>
      </c>
      <c r="I7" s="2" t="s">
        <v>408</v>
      </c>
    </row>
    <row r="8" spans="5:9" ht="15">
      <c r="E8" s="2" t="s">
        <v>409</v>
      </c>
      <c r="I8" s="2" t="s">
        <v>409</v>
      </c>
    </row>
    <row r="9" spans="3:9" ht="15">
      <c r="C9" s="2" t="s">
        <v>410</v>
      </c>
      <c r="E9" s="2" t="s">
        <v>411</v>
      </c>
      <c r="G9" s="2" t="s">
        <v>412</v>
      </c>
      <c r="I9" s="2" t="s">
        <v>413</v>
      </c>
    </row>
    <row r="10" spans="3:9" ht="15">
      <c r="C10" s="2" t="s">
        <v>414</v>
      </c>
      <c r="E10" s="2" t="s">
        <v>415</v>
      </c>
      <c r="G10" s="2" t="s">
        <v>414</v>
      </c>
      <c r="I10" s="2" t="s">
        <v>416</v>
      </c>
    </row>
    <row r="11" spans="3:13" ht="15">
      <c r="C11" s="2" t="s">
        <v>417</v>
      </c>
      <c r="E11" s="2" t="s">
        <v>418</v>
      </c>
      <c r="G11" s="2" t="s">
        <v>417</v>
      </c>
      <c r="I11" s="2" t="s">
        <v>418</v>
      </c>
      <c r="K11" s="2" t="s">
        <v>419</v>
      </c>
      <c r="M11" s="2" t="s">
        <v>420</v>
      </c>
    </row>
    <row r="12" spans="1:13" ht="15">
      <c r="A12" s="2" t="s">
        <v>421</v>
      </c>
      <c r="C12" s="11" t="s">
        <v>422</v>
      </c>
      <c r="E12" s="11" t="s">
        <v>422</v>
      </c>
      <c r="G12" s="11" t="s">
        <v>422</v>
      </c>
      <c r="I12" s="11" t="s">
        <v>422</v>
      </c>
      <c r="K12" s="14" t="s">
        <v>423</v>
      </c>
      <c r="M12" s="14" t="s">
        <v>423</v>
      </c>
    </row>
    <row r="13" ht="15">
      <c r="A13" s="2" t="s">
        <v>424</v>
      </c>
    </row>
    <row r="14" spans="1:13" ht="15">
      <c r="A14" s="7" t="s">
        <v>425</v>
      </c>
      <c r="B14" s="8"/>
      <c r="C14" s="8" t="s">
        <v>68</v>
      </c>
      <c r="E14" s="8" t="s">
        <v>68</v>
      </c>
      <c r="G14" s="8" t="s">
        <v>68</v>
      </c>
      <c r="I14" s="9">
        <v>855000</v>
      </c>
      <c r="K14" s="8" t="s">
        <v>68</v>
      </c>
      <c r="M14" s="8" t="s">
        <v>68</v>
      </c>
    </row>
    <row r="15" ht="15">
      <c r="A15" s="7" t="s">
        <v>426</v>
      </c>
    </row>
    <row r="16" spans="1:13" ht="15">
      <c r="A16" s="7" t="s">
        <v>427</v>
      </c>
      <c r="B16" s="8"/>
      <c r="C16" s="8" t="s">
        <v>68</v>
      </c>
      <c r="E16" s="8" t="s">
        <v>68</v>
      </c>
      <c r="G16" s="8" t="s">
        <v>68</v>
      </c>
      <c r="I16" s="9">
        <v>1081487</v>
      </c>
      <c r="K16" s="8" t="s">
        <v>68</v>
      </c>
      <c r="M16" s="8" t="s">
        <v>68</v>
      </c>
    </row>
    <row r="17" spans="1:13" ht="15">
      <c r="A17" s="7" t="s">
        <v>428</v>
      </c>
      <c r="B17" s="8"/>
      <c r="C17" s="8" t="s">
        <v>68</v>
      </c>
      <c r="E17" s="9">
        <v>5116367</v>
      </c>
      <c r="G17" s="8" t="s">
        <v>68</v>
      </c>
      <c r="I17" s="9">
        <v>9188085</v>
      </c>
      <c r="K17" s="9">
        <v>9188085</v>
      </c>
      <c r="M17" s="9">
        <v>9188085</v>
      </c>
    </row>
    <row r="18" ht="15">
      <c r="A18" s="2" t="s">
        <v>429</v>
      </c>
    </row>
    <row r="19" spans="1:13" ht="15">
      <c r="A19" s="7" t="s">
        <v>430</v>
      </c>
      <c r="B19" s="8"/>
      <c r="C19" s="8" t="s">
        <v>68</v>
      </c>
      <c r="E19" s="8" t="s">
        <v>68</v>
      </c>
      <c r="G19" s="8" t="s">
        <v>68</v>
      </c>
      <c r="I19" s="9">
        <v>31418</v>
      </c>
      <c r="K19" s="9">
        <v>20946</v>
      </c>
      <c r="M19" s="8" t="s">
        <v>68</v>
      </c>
    </row>
    <row r="20" spans="1:13" ht="15">
      <c r="A20" s="7" t="s">
        <v>431</v>
      </c>
      <c r="B20" s="8"/>
      <c r="C20" s="8" t="s">
        <v>68</v>
      </c>
      <c r="E20" s="8" t="s">
        <v>68</v>
      </c>
      <c r="G20" s="8" t="s">
        <v>68</v>
      </c>
      <c r="I20" s="8" t="s">
        <v>68</v>
      </c>
      <c r="K20" s="9">
        <v>2381561</v>
      </c>
      <c r="M20" s="8" t="s">
        <v>68</v>
      </c>
    </row>
    <row r="21" ht="15">
      <c r="A21" s="7" t="s">
        <v>432</v>
      </c>
    </row>
    <row r="22" spans="1:13" ht="15">
      <c r="A22" s="7" t="s">
        <v>433</v>
      </c>
      <c r="B22" s="8"/>
      <c r="C22" s="8" t="s">
        <v>68</v>
      </c>
      <c r="E22" s="8" t="s">
        <v>68</v>
      </c>
      <c r="G22" s="8" t="s">
        <v>68</v>
      </c>
      <c r="I22" s="8" t="s">
        <v>68</v>
      </c>
      <c r="K22" s="9">
        <v>1710000</v>
      </c>
      <c r="M22" s="9">
        <v>1710000</v>
      </c>
    </row>
    <row r="23" spans="1:13" ht="15">
      <c r="A23" s="7" t="s">
        <v>434</v>
      </c>
      <c r="B23" s="8"/>
      <c r="C23" s="8" t="s">
        <v>68</v>
      </c>
      <c r="E23" s="8" t="s">
        <v>68</v>
      </c>
      <c r="G23" s="8" t="s">
        <v>68</v>
      </c>
      <c r="I23" s="8" t="s">
        <v>68</v>
      </c>
      <c r="K23" s="8" t="s">
        <v>68</v>
      </c>
      <c r="M23" s="9">
        <v>1140000</v>
      </c>
    </row>
    <row r="24" ht="15">
      <c r="A24" s="2" t="s">
        <v>435</v>
      </c>
    </row>
    <row r="25" spans="1:13" ht="15">
      <c r="A25" s="2" t="s">
        <v>436</v>
      </c>
      <c r="B25" s="8"/>
      <c r="C25" s="8" t="s">
        <v>68</v>
      </c>
      <c r="E25" s="9">
        <v>5116367</v>
      </c>
      <c r="G25" s="8" t="s">
        <v>68</v>
      </c>
      <c r="I25" s="9">
        <v>11155990</v>
      </c>
      <c r="K25" s="9">
        <v>13300592</v>
      </c>
      <c r="M25" s="9">
        <v>12038085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4" width="8.7109375" style="0" customWidth="1"/>
    <col min="5" max="5" width="19.7109375" style="0" customWidth="1"/>
    <col min="6" max="6" width="8.7109375" style="0" customWidth="1"/>
    <col min="7" max="7" width="19.7109375" style="0" customWidth="1"/>
    <col min="8" max="8" width="8.7109375" style="0" customWidth="1"/>
    <col min="9" max="9" width="19.7109375" style="0" customWidth="1"/>
    <col min="10" max="10" width="8.7109375" style="0" customWidth="1"/>
    <col min="11" max="11" width="19.7109375" style="0" customWidth="1"/>
    <col min="12" max="12" width="8.7109375" style="0" customWidth="1"/>
    <col min="13" max="13" width="19.7109375" style="0" customWidth="1"/>
    <col min="14" max="16384" width="8.7109375" style="0" customWidth="1"/>
  </cols>
  <sheetData>
    <row r="2" spans="1:6" ht="15">
      <c r="A2" s="1" t="s">
        <v>226</v>
      </c>
      <c r="B2" s="1"/>
      <c r="C2" s="1"/>
      <c r="D2" s="1"/>
      <c r="E2" s="1"/>
      <c r="F2" s="1"/>
    </row>
    <row r="4" spans="5:9" ht="15">
      <c r="E4" s="2" t="s">
        <v>403</v>
      </c>
      <c r="I4" s="2" t="s">
        <v>403</v>
      </c>
    </row>
    <row r="5" spans="5:9" ht="15">
      <c r="E5" s="2" t="s">
        <v>438</v>
      </c>
      <c r="I5" s="2" t="s">
        <v>439</v>
      </c>
    </row>
    <row r="6" spans="5:9" ht="15">
      <c r="E6" s="2" t="s">
        <v>440</v>
      </c>
      <c r="I6" s="2" t="s">
        <v>440</v>
      </c>
    </row>
    <row r="7" spans="5:9" ht="15">
      <c r="E7" s="2" t="s">
        <v>441</v>
      </c>
      <c r="I7" s="2" t="s">
        <v>442</v>
      </c>
    </row>
    <row r="8" spans="5:9" ht="15">
      <c r="E8" s="2" t="s">
        <v>409</v>
      </c>
      <c r="I8" s="2" t="s">
        <v>409</v>
      </c>
    </row>
    <row r="9" spans="3:9" ht="15">
      <c r="C9" s="2" t="s">
        <v>410</v>
      </c>
      <c r="E9" s="2" t="s">
        <v>443</v>
      </c>
      <c r="G9" s="2" t="s">
        <v>444</v>
      </c>
      <c r="I9" s="2" t="s">
        <v>445</v>
      </c>
    </row>
    <row r="10" spans="3:9" ht="15">
      <c r="C10" s="2" t="s">
        <v>414</v>
      </c>
      <c r="E10" s="2" t="s">
        <v>446</v>
      </c>
      <c r="G10" s="2" t="s">
        <v>414</v>
      </c>
      <c r="I10" s="2" t="s">
        <v>416</v>
      </c>
    </row>
    <row r="11" spans="3:13" ht="15">
      <c r="C11" s="2" t="s">
        <v>417</v>
      </c>
      <c r="E11" s="2" t="s">
        <v>447</v>
      </c>
      <c r="G11" s="2" t="s">
        <v>417</v>
      </c>
      <c r="I11" s="2" t="s">
        <v>447</v>
      </c>
      <c r="K11" s="2" t="s">
        <v>448</v>
      </c>
      <c r="M11" s="2" t="s">
        <v>449</v>
      </c>
    </row>
    <row r="12" spans="1:13" ht="15">
      <c r="A12" s="2" t="s">
        <v>450</v>
      </c>
      <c r="C12" s="14" t="s">
        <v>423</v>
      </c>
      <c r="E12" s="14" t="s">
        <v>423</v>
      </c>
      <c r="G12" s="14" t="s">
        <v>423</v>
      </c>
      <c r="I12" s="14" t="s">
        <v>423</v>
      </c>
      <c r="K12" s="14" t="s">
        <v>423</v>
      </c>
      <c r="M12" s="14" t="s">
        <v>423</v>
      </c>
    </row>
    <row r="13" ht="15">
      <c r="A13" s="2" t="s">
        <v>424</v>
      </c>
    </row>
    <row r="14" spans="1:13" ht="15">
      <c r="A14" s="7" t="s">
        <v>425</v>
      </c>
      <c r="B14" s="8"/>
      <c r="C14" s="8" t="s">
        <v>68</v>
      </c>
      <c r="E14" s="8" t="s">
        <v>68</v>
      </c>
      <c r="G14" s="8" t="s">
        <v>68</v>
      </c>
      <c r="I14" s="9">
        <v>630000</v>
      </c>
      <c r="K14" s="8" t="s">
        <v>68</v>
      </c>
      <c r="M14" s="8" t="s">
        <v>68</v>
      </c>
    </row>
    <row r="15" ht="15">
      <c r="A15" s="7" t="s">
        <v>426</v>
      </c>
    </row>
    <row r="16" spans="1:13" ht="15">
      <c r="A16" s="7" t="s">
        <v>427</v>
      </c>
      <c r="B16" s="8"/>
      <c r="C16" s="8" t="s">
        <v>68</v>
      </c>
      <c r="E16" s="8" t="s">
        <v>68</v>
      </c>
      <c r="G16" s="8" t="s">
        <v>68</v>
      </c>
      <c r="I16" s="9">
        <v>692057</v>
      </c>
      <c r="K16" s="8" t="s">
        <v>68</v>
      </c>
      <c r="M16" s="8" t="s">
        <v>68</v>
      </c>
    </row>
    <row r="17" spans="1:13" ht="15">
      <c r="A17" s="7" t="s">
        <v>428</v>
      </c>
      <c r="B17" s="8"/>
      <c r="C17" s="8" t="s">
        <v>68</v>
      </c>
      <c r="E17" s="9">
        <v>4946773</v>
      </c>
      <c r="G17" s="8" t="s">
        <v>68</v>
      </c>
      <c r="I17" s="9">
        <v>9084946</v>
      </c>
      <c r="K17" s="9">
        <v>9084946</v>
      </c>
      <c r="M17" s="9">
        <v>9084946</v>
      </c>
    </row>
    <row r="18" ht="15">
      <c r="A18" s="2" t="s">
        <v>451</v>
      </c>
    </row>
    <row r="19" spans="1:13" ht="15">
      <c r="A19" s="7" t="s">
        <v>430</v>
      </c>
      <c r="B19" s="8"/>
      <c r="C19" s="8" t="s">
        <v>68</v>
      </c>
      <c r="E19" s="8" t="s">
        <v>68</v>
      </c>
      <c r="G19" s="8" t="s">
        <v>68</v>
      </c>
      <c r="I19" s="9">
        <v>35630</v>
      </c>
      <c r="K19" s="9">
        <v>23753</v>
      </c>
      <c r="M19" s="8" t="s">
        <v>68</v>
      </c>
    </row>
    <row r="20" spans="1:13" ht="15">
      <c r="A20" s="7" t="s">
        <v>431</v>
      </c>
      <c r="B20" s="8"/>
      <c r="C20" s="8" t="s">
        <v>68</v>
      </c>
      <c r="E20" s="8" t="s">
        <v>68</v>
      </c>
      <c r="G20" s="8" t="s">
        <v>68</v>
      </c>
      <c r="I20" s="8" t="s">
        <v>68</v>
      </c>
      <c r="K20" s="9">
        <v>2570321</v>
      </c>
      <c r="M20" s="8" t="s">
        <v>68</v>
      </c>
    </row>
    <row r="21" ht="15">
      <c r="A21" s="7" t="s">
        <v>432</v>
      </c>
    </row>
    <row r="22" spans="1:13" ht="15">
      <c r="A22" s="7" t="s">
        <v>433</v>
      </c>
      <c r="B22" s="8"/>
      <c r="C22" s="8" t="s">
        <v>68</v>
      </c>
      <c r="E22" s="8" t="s">
        <v>68</v>
      </c>
      <c r="G22" s="8" t="s">
        <v>68</v>
      </c>
      <c r="I22" s="8" t="s">
        <v>68</v>
      </c>
      <c r="K22" s="9">
        <v>1260000</v>
      </c>
      <c r="M22" s="9">
        <v>1260000</v>
      </c>
    </row>
    <row r="23" spans="1:13" ht="15">
      <c r="A23" s="7" t="s">
        <v>434</v>
      </c>
      <c r="B23" s="8"/>
      <c r="C23" s="8" t="s">
        <v>68</v>
      </c>
      <c r="E23" s="8" t="s">
        <v>68</v>
      </c>
      <c r="G23" s="8" t="s">
        <v>68</v>
      </c>
      <c r="I23" s="8" t="s">
        <v>68</v>
      </c>
      <c r="K23" s="8" t="s">
        <v>68</v>
      </c>
      <c r="M23" s="9">
        <v>1260000</v>
      </c>
    </row>
    <row r="24" ht="15">
      <c r="A24" s="2" t="s">
        <v>452</v>
      </c>
    </row>
    <row r="25" spans="1:13" ht="15">
      <c r="A25" s="2" t="s">
        <v>453</v>
      </c>
      <c r="B25" s="8"/>
      <c r="C25" s="8" t="s">
        <v>68</v>
      </c>
      <c r="E25" s="9">
        <v>4946773</v>
      </c>
      <c r="G25" s="8" t="s">
        <v>68</v>
      </c>
      <c r="I25" s="9">
        <v>10442633</v>
      </c>
      <c r="K25" s="9">
        <v>12939020</v>
      </c>
      <c r="M25" s="9">
        <v>11604946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3.7109375" style="0" customWidth="1"/>
    <col min="4" max="4" width="8.7109375" style="0" customWidth="1"/>
    <col min="5" max="5" width="20.7109375" style="0" customWidth="1"/>
    <col min="6" max="6" width="8.7109375" style="0" customWidth="1"/>
    <col min="7" max="7" width="13.7109375" style="0" customWidth="1"/>
    <col min="8" max="8" width="8.7109375" style="0" customWidth="1"/>
    <col min="9" max="9" width="20.7109375" style="0" customWidth="1"/>
    <col min="10" max="10" width="8.7109375" style="0" customWidth="1"/>
    <col min="11" max="11" width="19.7109375" style="0" customWidth="1"/>
    <col min="12" max="12" width="8.7109375" style="0" customWidth="1"/>
    <col min="13" max="13" width="19.7109375" style="0" customWidth="1"/>
    <col min="14" max="16384" width="8.7109375" style="0" customWidth="1"/>
  </cols>
  <sheetData>
    <row r="2" spans="1:6" ht="15">
      <c r="A2" s="1" t="s">
        <v>129</v>
      </c>
      <c r="B2" s="1"/>
      <c r="C2" s="1"/>
      <c r="D2" s="1"/>
      <c r="E2" s="1"/>
      <c r="F2" s="1"/>
    </row>
    <row r="4" spans="5:9" ht="15">
      <c r="E4" s="2" t="s">
        <v>403</v>
      </c>
      <c r="I4" s="2" t="s">
        <v>403</v>
      </c>
    </row>
    <row r="5" spans="5:9" ht="15">
      <c r="E5" s="2" t="s">
        <v>404</v>
      </c>
      <c r="I5" s="2" t="s">
        <v>405</v>
      </c>
    </row>
    <row r="6" spans="5:9" ht="15">
      <c r="E6" s="2" t="s">
        <v>406</v>
      </c>
      <c r="I6" s="2" t="s">
        <v>406</v>
      </c>
    </row>
    <row r="7" spans="5:9" ht="15">
      <c r="E7" s="2" t="s">
        <v>407</v>
      </c>
      <c r="I7" s="2" t="s">
        <v>408</v>
      </c>
    </row>
    <row r="8" spans="5:9" ht="15">
      <c r="E8" s="2" t="s">
        <v>409</v>
      </c>
      <c r="I8" s="2" t="s">
        <v>409</v>
      </c>
    </row>
    <row r="9" spans="3:9" ht="15">
      <c r="C9" s="2" t="s">
        <v>410</v>
      </c>
      <c r="E9" s="2" t="s">
        <v>411</v>
      </c>
      <c r="G9" s="2" t="s">
        <v>412</v>
      </c>
      <c r="I9" s="2" t="s">
        <v>413</v>
      </c>
    </row>
    <row r="10" spans="3:9" ht="15">
      <c r="C10" s="2" t="s">
        <v>414</v>
      </c>
      <c r="E10" s="2" t="s">
        <v>415</v>
      </c>
      <c r="G10" s="2" t="s">
        <v>414</v>
      </c>
      <c r="I10" s="2" t="s">
        <v>416</v>
      </c>
    </row>
    <row r="11" spans="3:13" ht="15">
      <c r="C11" s="2" t="s">
        <v>417</v>
      </c>
      <c r="E11" s="2" t="s">
        <v>418</v>
      </c>
      <c r="G11" s="2" t="s">
        <v>417</v>
      </c>
      <c r="I11" s="2" t="s">
        <v>418</v>
      </c>
      <c r="K11" s="2" t="s">
        <v>419</v>
      </c>
      <c r="M11" s="2" t="s">
        <v>420</v>
      </c>
    </row>
    <row r="12" spans="1:13" ht="15">
      <c r="A12" s="2" t="s">
        <v>421</v>
      </c>
      <c r="C12" s="11" t="s">
        <v>422</v>
      </c>
      <c r="E12" s="11" t="s">
        <v>422</v>
      </c>
      <c r="G12" s="11" t="s">
        <v>422</v>
      </c>
      <c r="I12" s="11" t="s">
        <v>422</v>
      </c>
      <c r="K12" s="14" t="s">
        <v>423</v>
      </c>
      <c r="M12" s="14" t="s">
        <v>423</v>
      </c>
    </row>
    <row r="13" ht="15">
      <c r="A13" s="2" t="s">
        <v>424</v>
      </c>
    </row>
    <row r="14" spans="1:13" ht="15">
      <c r="A14" s="7" t="s">
        <v>425</v>
      </c>
      <c r="B14" s="8"/>
      <c r="C14" s="8" t="s">
        <v>68</v>
      </c>
      <c r="E14" s="8" t="s">
        <v>68</v>
      </c>
      <c r="G14" s="8" t="s">
        <v>68</v>
      </c>
      <c r="I14" s="9">
        <v>814286</v>
      </c>
      <c r="K14" s="8" t="s">
        <v>68</v>
      </c>
      <c r="M14" s="8" t="s">
        <v>68</v>
      </c>
    </row>
    <row r="15" ht="15">
      <c r="A15" s="7" t="s">
        <v>454</v>
      </c>
    </row>
    <row r="16" spans="1:13" ht="15">
      <c r="A16" s="7" t="s">
        <v>455</v>
      </c>
      <c r="B16" s="8"/>
      <c r="C16" s="8" t="s">
        <v>68</v>
      </c>
      <c r="E16" s="8" t="s">
        <v>68</v>
      </c>
      <c r="G16" s="8" t="s">
        <v>68</v>
      </c>
      <c r="I16" s="9">
        <v>1184491</v>
      </c>
      <c r="K16" s="8" t="s">
        <v>68</v>
      </c>
      <c r="M16" s="8" t="s">
        <v>68</v>
      </c>
    </row>
    <row r="17" spans="1:13" ht="15">
      <c r="A17" s="7" t="s">
        <v>428</v>
      </c>
      <c r="B17" s="8"/>
      <c r="C17" s="8" t="s">
        <v>68</v>
      </c>
      <c r="E17" s="9">
        <v>4534868</v>
      </c>
      <c r="G17" s="8" t="s">
        <v>68</v>
      </c>
      <c r="I17" s="9">
        <v>8198665</v>
      </c>
      <c r="K17" s="9">
        <v>8198665</v>
      </c>
      <c r="M17" s="9">
        <v>8198665</v>
      </c>
    </row>
    <row r="18" ht="15">
      <c r="A18" s="2" t="s">
        <v>429</v>
      </c>
    </row>
    <row r="19" spans="1:13" ht="15">
      <c r="A19" s="7" t="s">
        <v>430</v>
      </c>
      <c r="B19" s="8"/>
      <c r="C19" s="8" t="s">
        <v>68</v>
      </c>
      <c r="E19" s="8" t="s">
        <v>68</v>
      </c>
      <c r="G19" s="8" t="s">
        <v>68</v>
      </c>
      <c r="I19" s="9">
        <v>35630</v>
      </c>
      <c r="K19" s="9">
        <v>23753</v>
      </c>
      <c r="M19" s="8" t="s">
        <v>68</v>
      </c>
    </row>
    <row r="20" spans="1:13" ht="15">
      <c r="A20" s="7" t="s">
        <v>431</v>
      </c>
      <c r="B20" s="8"/>
      <c r="C20" s="8" t="s">
        <v>68</v>
      </c>
      <c r="E20" s="8" t="s">
        <v>68</v>
      </c>
      <c r="G20" s="8" t="s">
        <v>68</v>
      </c>
      <c r="I20" s="8" t="s">
        <v>68</v>
      </c>
      <c r="K20" s="9">
        <v>2626819</v>
      </c>
      <c r="M20" s="8" t="s">
        <v>68</v>
      </c>
    </row>
    <row r="21" ht="15">
      <c r="A21" s="7" t="s">
        <v>432</v>
      </c>
    </row>
    <row r="22" spans="1:13" ht="15">
      <c r="A22" s="7" t="s">
        <v>433</v>
      </c>
      <c r="B22" s="8"/>
      <c r="C22" s="8" t="s">
        <v>68</v>
      </c>
      <c r="E22" s="8" t="s">
        <v>68</v>
      </c>
      <c r="G22" s="8" t="s">
        <v>68</v>
      </c>
      <c r="I22" s="8" t="s">
        <v>68</v>
      </c>
      <c r="K22" s="9">
        <v>2000000</v>
      </c>
      <c r="M22" s="9">
        <v>2000000</v>
      </c>
    </row>
    <row r="23" spans="1:13" ht="15">
      <c r="A23" s="7" t="s">
        <v>434</v>
      </c>
      <c r="B23" s="8"/>
      <c r="C23" s="8" t="s">
        <v>68</v>
      </c>
      <c r="E23" s="8" t="s">
        <v>68</v>
      </c>
      <c r="G23" s="8" t="s">
        <v>68</v>
      </c>
      <c r="I23" s="8" t="s">
        <v>68</v>
      </c>
      <c r="K23" s="8" t="s">
        <v>68</v>
      </c>
      <c r="M23" s="9">
        <v>2000000</v>
      </c>
    </row>
    <row r="24" ht="15">
      <c r="A24" s="2" t="s">
        <v>435</v>
      </c>
    </row>
    <row r="25" spans="1:13" ht="15">
      <c r="A25" s="2" t="s">
        <v>436</v>
      </c>
      <c r="B25" s="8"/>
      <c r="C25" s="8" t="s">
        <v>68</v>
      </c>
      <c r="E25" s="9">
        <v>4534868</v>
      </c>
      <c r="G25" s="8" t="s">
        <v>68</v>
      </c>
      <c r="I25" s="9">
        <v>10233072</v>
      </c>
      <c r="K25" s="9">
        <v>12849237</v>
      </c>
      <c r="M25" s="9">
        <v>12198665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9.7109375" style="0" customWidth="1"/>
    <col min="4" max="4" width="8.7109375" style="0" customWidth="1"/>
    <col min="5" max="5" width="19.7109375" style="0" customWidth="1"/>
    <col min="6" max="6" width="8.7109375" style="0" customWidth="1"/>
    <col min="7" max="7" width="19.7109375" style="0" customWidth="1"/>
    <col min="8" max="8" width="8.7109375" style="0" customWidth="1"/>
    <col min="9" max="9" width="19.7109375" style="0" customWidth="1"/>
    <col min="10" max="10" width="8.7109375" style="0" customWidth="1"/>
    <col min="11" max="11" width="19.7109375" style="0" customWidth="1"/>
    <col min="12" max="12" width="8.7109375" style="0" customWidth="1"/>
    <col min="13" max="13" width="19.7109375" style="0" customWidth="1"/>
    <col min="14" max="16384" width="8.7109375" style="0" customWidth="1"/>
  </cols>
  <sheetData>
    <row r="2" spans="1:6" ht="15">
      <c r="A2" s="1" t="s">
        <v>456</v>
      </c>
      <c r="B2" s="1"/>
      <c r="C2" s="1"/>
      <c r="D2" s="1"/>
      <c r="E2" s="1"/>
      <c r="F2" s="1"/>
    </row>
    <row r="4" spans="5:9" ht="15">
      <c r="E4" s="2" t="s">
        <v>403</v>
      </c>
      <c r="I4" s="2" t="s">
        <v>403</v>
      </c>
    </row>
    <row r="5" spans="5:9" ht="15">
      <c r="E5" s="2" t="s">
        <v>438</v>
      </c>
      <c r="I5" s="2" t="s">
        <v>439</v>
      </c>
    </row>
    <row r="6" spans="5:9" ht="15">
      <c r="E6" s="2" t="s">
        <v>440</v>
      </c>
      <c r="I6" s="2" t="s">
        <v>440</v>
      </c>
    </row>
    <row r="7" spans="5:9" ht="15">
      <c r="E7" s="2" t="s">
        <v>441</v>
      </c>
      <c r="I7" s="2" t="s">
        <v>442</v>
      </c>
    </row>
    <row r="8" spans="5:9" ht="15">
      <c r="E8" s="2" t="s">
        <v>409</v>
      </c>
      <c r="I8" s="2" t="s">
        <v>409</v>
      </c>
    </row>
    <row r="9" spans="3:9" ht="15">
      <c r="C9" s="2" t="s">
        <v>410</v>
      </c>
      <c r="E9" s="2" t="s">
        <v>443</v>
      </c>
      <c r="G9" s="2" t="s">
        <v>444</v>
      </c>
      <c r="I9" s="2" t="s">
        <v>445</v>
      </c>
    </row>
    <row r="10" spans="3:9" ht="15">
      <c r="C10" s="2" t="s">
        <v>414</v>
      </c>
      <c r="E10" s="2" t="s">
        <v>446</v>
      </c>
      <c r="G10" s="2" t="s">
        <v>414</v>
      </c>
      <c r="I10" s="2" t="s">
        <v>416</v>
      </c>
    </row>
    <row r="11" spans="3:13" ht="15">
      <c r="C11" s="2" t="s">
        <v>417</v>
      </c>
      <c r="E11" s="2" t="s">
        <v>447</v>
      </c>
      <c r="G11" s="2" t="s">
        <v>417</v>
      </c>
      <c r="I11" s="2" t="s">
        <v>447</v>
      </c>
      <c r="K11" s="2" t="s">
        <v>448</v>
      </c>
      <c r="M11" s="2" t="s">
        <v>449</v>
      </c>
    </row>
    <row r="12" spans="1:13" ht="15">
      <c r="A12" s="2" t="s">
        <v>450</v>
      </c>
      <c r="C12" s="14" t="s">
        <v>423</v>
      </c>
      <c r="E12" s="14" t="s">
        <v>423</v>
      </c>
      <c r="G12" s="14" t="s">
        <v>423</v>
      </c>
      <c r="I12" s="14" t="s">
        <v>423</v>
      </c>
      <c r="K12" s="14" t="s">
        <v>423</v>
      </c>
      <c r="M12" s="14" t="s">
        <v>423</v>
      </c>
    </row>
    <row r="13" ht="15">
      <c r="A13" s="2" t="s">
        <v>424</v>
      </c>
    </row>
    <row r="14" spans="1:13" ht="15">
      <c r="A14" s="7" t="s">
        <v>425</v>
      </c>
      <c r="B14" s="8"/>
      <c r="C14" s="8" t="s">
        <v>68</v>
      </c>
      <c r="E14" s="8" t="s">
        <v>68</v>
      </c>
      <c r="G14" s="8" t="s">
        <v>68</v>
      </c>
      <c r="I14" s="9">
        <v>825000</v>
      </c>
      <c r="K14" s="8" t="s">
        <v>68</v>
      </c>
      <c r="M14" s="8" t="s">
        <v>68</v>
      </c>
    </row>
    <row r="15" ht="15">
      <c r="A15" s="7" t="s">
        <v>454</v>
      </c>
    </row>
    <row r="16" spans="1:13" ht="15">
      <c r="A16" s="7" t="s">
        <v>455</v>
      </c>
      <c r="B16" s="8"/>
      <c r="C16" s="8" t="s">
        <v>68</v>
      </c>
      <c r="E16" s="8" t="s">
        <v>68</v>
      </c>
      <c r="G16" s="8" t="s">
        <v>68</v>
      </c>
      <c r="I16" s="9">
        <v>833235</v>
      </c>
      <c r="K16" s="8" t="s">
        <v>68</v>
      </c>
      <c r="M16" s="8" t="s">
        <v>68</v>
      </c>
    </row>
    <row r="17" spans="1:13" ht="15">
      <c r="A17" s="7" t="s">
        <v>428</v>
      </c>
      <c r="B17" s="8"/>
      <c r="C17" s="8" t="s">
        <v>68</v>
      </c>
      <c r="E17" s="9">
        <v>2790369</v>
      </c>
      <c r="G17" s="8" t="s">
        <v>68</v>
      </c>
      <c r="I17" s="9">
        <v>9339377</v>
      </c>
      <c r="K17" s="9">
        <v>9339377</v>
      </c>
      <c r="M17" s="9">
        <v>9339377</v>
      </c>
    </row>
    <row r="18" ht="15">
      <c r="A18" s="2" t="s">
        <v>451</v>
      </c>
    </row>
    <row r="19" spans="1:13" ht="15">
      <c r="A19" s="7" t="s">
        <v>430</v>
      </c>
      <c r="B19" s="8"/>
      <c r="C19" s="8" t="s">
        <v>68</v>
      </c>
      <c r="E19" s="8" t="s">
        <v>68</v>
      </c>
      <c r="G19" s="8" t="s">
        <v>68</v>
      </c>
      <c r="I19" s="9">
        <v>35630</v>
      </c>
      <c r="K19" s="9">
        <v>23753</v>
      </c>
      <c r="M19" s="8" t="s">
        <v>68</v>
      </c>
    </row>
    <row r="20" spans="1:13" ht="15">
      <c r="A20" s="7" t="s">
        <v>431</v>
      </c>
      <c r="B20" s="8"/>
      <c r="C20" s="8" t="s">
        <v>68</v>
      </c>
      <c r="E20" s="8" t="s">
        <v>68</v>
      </c>
      <c r="G20" s="8" t="s">
        <v>68</v>
      </c>
      <c r="I20" s="8" t="s">
        <v>68</v>
      </c>
      <c r="K20" s="9">
        <v>2508090</v>
      </c>
      <c r="M20" s="8" t="s">
        <v>68</v>
      </c>
    </row>
    <row r="21" ht="15">
      <c r="A21" s="7" t="s">
        <v>432</v>
      </c>
    </row>
    <row r="22" spans="1:13" ht="15">
      <c r="A22" s="7" t="s">
        <v>433</v>
      </c>
      <c r="B22" s="8"/>
      <c r="C22" s="8" t="s">
        <v>68</v>
      </c>
      <c r="E22" s="8" t="s">
        <v>68</v>
      </c>
      <c r="G22" s="8" t="s">
        <v>68</v>
      </c>
      <c r="I22" s="8" t="s">
        <v>68</v>
      </c>
      <c r="K22" s="9">
        <v>550000</v>
      </c>
      <c r="M22" s="9">
        <v>550000</v>
      </c>
    </row>
    <row r="23" spans="1:13" ht="15">
      <c r="A23" s="7" t="s">
        <v>434</v>
      </c>
      <c r="B23" s="8"/>
      <c r="C23" s="8" t="s">
        <v>68</v>
      </c>
      <c r="E23" s="8" t="s">
        <v>68</v>
      </c>
      <c r="G23" s="8" t="s">
        <v>68</v>
      </c>
      <c r="I23" s="8" t="s">
        <v>68</v>
      </c>
      <c r="K23" s="8" t="s">
        <v>68</v>
      </c>
      <c r="M23" s="9">
        <v>550000</v>
      </c>
    </row>
    <row r="24" ht="15">
      <c r="A24" s="2" t="s">
        <v>452</v>
      </c>
    </row>
    <row r="25" spans="1:13" ht="15">
      <c r="A25" s="2" t="s">
        <v>453</v>
      </c>
      <c r="B25" s="8"/>
      <c r="C25" s="8" t="s">
        <v>68</v>
      </c>
      <c r="E25" s="9">
        <v>2790369</v>
      </c>
      <c r="G25" s="8" t="s">
        <v>68</v>
      </c>
      <c r="I25" s="9">
        <v>11033242</v>
      </c>
      <c r="K25" s="9">
        <v>12421220</v>
      </c>
      <c r="M25" s="9">
        <v>10439377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18</v>
      </c>
      <c r="B2" s="1"/>
      <c r="C2" s="1"/>
      <c r="D2" s="1"/>
      <c r="E2" s="1"/>
      <c r="F2" s="1"/>
    </row>
    <row r="4" ht="15">
      <c r="A4" s="2" t="s">
        <v>19</v>
      </c>
    </row>
    <row r="5" ht="15">
      <c r="A5" s="2" t="s">
        <v>20</v>
      </c>
    </row>
    <row r="6" ht="15">
      <c r="A6" s="2" t="s">
        <v>21</v>
      </c>
    </row>
    <row r="7" ht="15">
      <c r="A7" s="2" t="s">
        <v>22</v>
      </c>
    </row>
    <row r="8" ht="15">
      <c r="A8" s="2" t="s">
        <v>23</v>
      </c>
    </row>
    <row r="9" ht="15">
      <c r="A9" s="2" t="s">
        <v>24</v>
      </c>
    </row>
    <row r="10" ht="15">
      <c r="A10" s="2" t="s">
        <v>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4.7109375" style="0" customWidth="1"/>
    <col min="2" max="2" width="19.7109375" style="0" customWidth="1"/>
    <col min="3" max="3" width="8.7109375" style="0" customWidth="1"/>
    <col min="4" max="4" width="11.7109375" style="0" customWidth="1"/>
    <col min="5" max="16384" width="8.7109375" style="0" customWidth="1"/>
  </cols>
  <sheetData>
    <row r="2" spans="1:6" ht="15">
      <c r="A2" s="1" t="s">
        <v>457</v>
      </c>
      <c r="B2" s="1"/>
      <c r="C2" s="1"/>
      <c r="D2" s="1"/>
      <c r="E2" s="1"/>
      <c r="F2" s="1"/>
    </row>
    <row r="4" spans="1:4" ht="15">
      <c r="A4" t="s">
        <v>458</v>
      </c>
      <c r="C4" s="8"/>
      <c r="D4" s="8" t="s">
        <v>459</v>
      </c>
    </row>
    <row r="5" spans="2:4" ht="15" customHeight="1">
      <c r="B5" s="25" t="s">
        <v>460</v>
      </c>
      <c r="C5" s="25"/>
      <c r="D5" s="25"/>
    </row>
    <row r="6" spans="1:4" ht="15">
      <c r="A6" t="s">
        <v>461</v>
      </c>
      <c r="B6" s="26" t="s">
        <v>462</v>
      </c>
      <c r="C6" s="8"/>
      <c r="D6" s="27">
        <v>65000</v>
      </c>
    </row>
    <row r="7" spans="1:4" ht="15">
      <c r="A7" t="s">
        <v>463</v>
      </c>
      <c r="B7" s="26" t="s">
        <v>462</v>
      </c>
      <c r="C7" s="8"/>
      <c r="D7" s="27">
        <v>25000</v>
      </c>
    </row>
    <row r="8" spans="1:4" ht="15">
      <c r="A8" s="7" t="s">
        <v>464</v>
      </c>
      <c r="B8" s="26" t="s">
        <v>462</v>
      </c>
      <c r="C8" s="8"/>
      <c r="D8" s="27">
        <v>20000</v>
      </c>
    </row>
    <row r="9" spans="1:4" ht="15">
      <c r="A9" s="7" t="s">
        <v>465</v>
      </c>
      <c r="B9" s="26" t="s">
        <v>462</v>
      </c>
      <c r="C9" s="8"/>
      <c r="D9" s="27">
        <v>10000</v>
      </c>
    </row>
  </sheetData>
  <sheetProtection selectLockedCells="1" selectUnlockedCells="1"/>
  <mergeCells count="2">
    <mergeCell ref="A2:F2"/>
    <mergeCell ref="B5:D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41.7109375" style="0" customWidth="1"/>
    <col min="4" max="4" width="8.7109375" style="0" customWidth="1"/>
    <col min="5" max="5" width="41.7109375" style="0" customWidth="1"/>
    <col min="6" max="16384" width="8.7109375" style="0" customWidth="1"/>
  </cols>
  <sheetData>
    <row r="2" spans="1:5" ht="15" customHeight="1">
      <c r="A2" s="28" t="s">
        <v>466</v>
      </c>
      <c r="B2" s="28"/>
      <c r="C2" s="28"/>
      <c r="D2" s="28"/>
      <c r="E2" s="28"/>
    </row>
    <row r="3" spans="1:5" ht="15" customHeight="1">
      <c r="A3" s="3" t="s">
        <v>467</v>
      </c>
      <c r="B3" s="3"/>
      <c r="C3" s="3"/>
      <c r="D3" s="3"/>
      <c r="E3" s="3"/>
    </row>
    <row r="4" spans="1:5" ht="15">
      <c r="A4" s="12"/>
      <c r="B4" s="12"/>
      <c r="C4" s="12"/>
      <c r="D4" s="12"/>
      <c r="E4" s="12"/>
    </row>
    <row r="5" spans="3:5" ht="15">
      <c r="C5" s="2" t="s">
        <v>468</v>
      </c>
      <c r="E5" s="2" t="s">
        <v>468</v>
      </c>
    </row>
    <row r="6" spans="3:5" ht="15">
      <c r="C6" s="2" t="s">
        <v>469</v>
      </c>
      <c r="E6" s="2" t="s">
        <v>469</v>
      </c>
    </row>
    <row r="7" spans="1:5" ht="15">
      <c r="A7" s="2" t="s">
        <v>470</v>
      </c>
      <c r="C7" s="11" t="s">
        <v>471</v>
      </c>
      <c r="E7" s="11" t="s">
        <v>472</v>
      </c>
    </row>
    <row r="8" spans="1:5" ht="15">
      <c r="A8" t="s">
        <v>473</v>
      </c>
      <c r="B8" s="8"/>
      <c r="C8" s="8" t="s">
        <v>68</v>
      </c>
      <c r="D8" s="8"/>
      <c r="E8" s="8" t="s">
        <v>68</v>
      </c>
    </row>
    <row r="9" spans="1:5" ht="15">
      <c r="A9" t="s">
        <v>474</v>
      </c>
      <c r="B9" s="8"/>
      <c r="C9" s="8" t="s">
        <v>68</v>
      </c>
      <c r="D9" s="8"/>
      <c r="E9" s="8" t="s">
        <v>68</v>
      </c>
    </row>
    <row r="10" spans="1:5" ht="15">
      <c r="A10" t="s">
        <v>475</v>
      </c>
      <c r="B10" s="8"/>
      <c r="C10" s="8" t="s">
        <v>68</v>
      </c>
      <c r="D10" s="8"/>
      <c r="E10" s="8" t="s">
        <v>68</v>
      </c>
    </row>
    <row r="11" spans="1:5" ht="15">
      <c r="A11" t="s">
        <v>476</v>
      </c>
      <c r="B11" s="8"/>
      <c r="C11" s="8" t="s">
        <v>68</v>
      </c>
      <c r="D11" s="8"/>
      <c r="E11" s="8" t="s">
        <v>68</v>
      </c>
    </row>
    <row r="12" spans="1:5" ht="15">
      <c r="A12" t="s">
        <v>477</v>
      </c>
      <c r="B12" s="8"/>
      <c r="C12" s="8" t="s">
        <v>68</v>
      </c>
      <c r="D12" s="8"/>
      <c r="E12" s="8" t="s">
        <v>68</v>
      </c>
    </row>
    <row r="13" spans="1:5" ht="15">
      <c r="A13" t="s">
        <v>478</v>
      </c>
      <c r="B13" s="8"/>
      <c r="C13" s="9">
        <v>100</v>
      </c>
      <c r="D13" s="8"/>
      <c r="E13" s="9">
        <v>100</v>
      </c>
    </row>
    <row r="14" spans="1:5" ht="15">
      <c r="A14" t="s">
        <v>479</v>
      </c>
      <c r="B14" s="8"/>
      <c r="C14" s="9">
        <v>100</v>
      </c>
      <c r="D14" s="8"/>
      <c r="E14" s="9">
        <v>100</v>
      </c>
    </row>
    <row r="15" spans="1:5" ht="15">
      <c r="A15" t="s">
        <v>480</v>
      </c>
      <c r="B15" s="8"/>
      <c r="C15" s="8" t="s">
        <v>68</v>
      </c>
      <c r="D15" s="8"/>
      <c r="E15" s="8" t="s">
        <v>68</v>
      </c>
    </row>
    <row r="16" spans="1:5" ht="15">
      <c r="A16" t="s">
        <v>481</v>
      </c>
      <c r="B16" s="8"/>
      <c r="C16" s="9">
        <v>100</v>
      </c>
      <c r="D16" s="8"/>
      <c r="E16" s="9">
        <v>100</v>
      </c>
    </row>
    <row r="17" ht="15">
      <c r="A17" s="2" t="s">
        <v>482</v>
      </c>
    </row>
    <row r="18" spans="1:5" ht="15">
      <c r="A18" s="7" t="s">
        <v>483</v>
      </c>
      <c r="B18" s="8"/>
      <c r="C18" s="9">
        <v>100</v>
      </c>
      <c r="D18" s="8"/>
      <c r="E18" s="8" t="s">
        <v>484</v>
      </c>
    </row>
    <row r="19" spans="1:5" ht="15">
      <c r="A19" s="7" t="s">
        <v>485</v>
      </c>
      <c r="B19" s="8"/>
      <c r="C19" s="9">
        <v>100</v>
      </c>
      <c r="D19" s="8"/>
      <c r="E19" s="8" t="s">
        <v>484</v>
      </c>
    </row>
    <row r="20" spans="1:5" ht="15">
      <c r="A20" t="s">
        <v>486</v>
      </c>
      <c r="B20" s="8"/>
      <c r="C20" s="8" t="s">
        <v>68</v>
      </c>
      <c r="D20" s="8"/>
      <c r="E20" s="8" t="s">
        <v>68</v>
      </c>
    </row>
  </sheetData>
  <sheetProtection selectLockedCells="1" selectUnlockedCells="1"/>
  <mergeCells count="3">
    <mergeCell ref="A2:E2"/>
    <mergeCell ref="A3:E3"/>
    <mergeCell ref="A4:E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4.7109375" style="0" customWidth="1"/>
    <col min="4" max="4" width="8.7109375" style="0" customWidth="1"/>
    <col min="5" max="5" width="12.7109375" style="0" customWidth="1"/>
    <col min="6" max="6" width="8.7109375" style="0" customWidth="1"/>
    <col min="7" max="7" width="10.7109375" style="0" customWidth="1"/>
    <col min="8" max="16384" width="8.7109375" style="0" customWidth="1"/>
  </cols>
  <sheetData>
    <row r="2" ht="15">
      <c r="C2" s="2" t="s">
        <v>487</v>
      </c>
    </row>
    <row r="3" spans="3:7" ht="15">
      <c r="C3" s="2" t="s">
        <v>488</v>
      </c>
      <c r="E3" s="2" t="s">
        <v>343</v>
      </c>
      <c r="G3" s="2" t="s">
        <v>17</v>
      </c>
    </row>
    <row r="4" spans="1:7" ht="15">
      <c r="A4" s="2" t="s">
        <v>489</v>
      </c>
      <c r="C4" s="11" t="s">
        <v>490</v>
      </c>
      <c r="E4" s="11" t="s">
        <v>491</v>
      </c>
      <c r="G4" s="11" t="s">
        <v>292</v>
      </c>
    </row>
    <row r="5" spans="1:7" ht="15">
      <c r="A5" t="s">
        <v>473</v>
      </c>
      <c r="B5" s="8"/>
      <c r="C5" s="9">
        <v>140000</v>
      </c>
      <c r="D5" s="8"/>
      <c r="E5" s="9">
        <v>249990</v>
      </c>
      <c r="F5" s="8"/>
      <c r="G5" s="9">
        <v>389990</v>
      </c>
    </row>
    <row r="6" spans="1:7" ht="15">
      <c r="A6" s="7" t="s">
        <v>492</v>
      </c>
      <c r="B6" s="8"/>
      <c r="C6" s="9">
        <v>55260</v>
      </c>
      <c r="D6" s="8"/>
      <c r="E6" s="9">
        <v>449950</v>
      </c>
      <c r="F6" s="8"/>
      <c r="G6" s="9">
        <v>505210</v>
      </c>
    </row>
    <row r="7" spans="1:7" ht="15">
      <c r="A7" t="s">
        <v>493</v>
      </c>
      <c r="B7" s="8"/>
      <c r="C7" s="9">
        <v>55260</v>
      </c>
      <c r="D7" s="8"/>
      <c r="E7" s="9">
        <v>449950</v>
      </c>
      <c r="F7" s="8"/>
      <c r="G7" s="9">
        <v>505210</v>
      </c>
    </row>
    <row r="8" spans="1:7" ht="15">
      <c r="A8" t="s">
        <v>476</v>
      </c>
      <c r="B8" s="8"/>
      <c r="C8" s="9">
        <v>81410</v>
      </c>
      <c r="D8" s="8"/>
      <c r="E8" s="9">
        <v>249990</v>
      </c>
      <c r="F8" s="8"/>
      <c r="G8" s="9">
        <v>331400</v>
      </c>
    </row>
    <row r="9" spans="1:7" ht="15">
      <c r="A9" t="s">
        <v>494</v>
      </c>
      <c r="B9" s="8"/>
      <c r="C9" s="9">
        <v>55260</v>
      </c>
      <c r="D9" s="8"/>
      <c r="E9" s="9">
        <v>449950</v>
      </c>
      <c r="F9" s="8"/>
      <c r="G9" s="9">
        <v>505210</v>
      </c>
    </row>
    <row r="10" spans="1:7" ht="15">
      <c r="A10" s="7" t="s">
        <v>495</v>
      </c>
      <c r="B10" s="8"/>
      <c r="C10" s="9">
        <v>95000</v>
      </c>
      <c r="D10" s="8"/>
      <c r="E10" s="9">
        <v>268954</v>
      </c>
      <c r="F10" s="8"/>
      <c r="G10" s="9">
        <v>363954</v>
      </c>
    </row>
    <row r="11" spans="1:7" ht="15">
      <c r="A11" t="s">
        <v>479</v>
      </c>
      <c r="B11" s="8"/>
      <c r="C11" s="9">
        <v>83950</v>
      </c>
      <c r="D11" s="8"/>
      <c r="E11" s="9">
        <v>266728</v>
      </c>
      <c r="F11" s="8"/>
      <c r="G11" s="9">
        <v>350678</v>
      </c>
    </row>
    <row r="12" spans="1:7" ht="15">
      <c r="A12" t="s">
        <v>480</v>
      </c>
      <c r="B12" s="8"/>
      <c r="C12" s="9">
        <v>91040</v>
      </c>
      <c r="D12" s="8"/>
      <c r="E12" s="9">
        <v>249990</v>
      </c>
      <c r="F12" s="8"/>
      <c r="G12" s="9">
        <v>341030</v>
      </c>
    </row>
    <row r="13" spans="1:7" ht="15">
      <c r="A13" t="s">
        <v>481</v>
      </c>
      <c r="B13" s="8"/>
      <c r="C13" s="9">
        <v>75000</v>
      </c>
      <c r="D13" s="8"/>
      <c r="E13" s="9">
        <v>264937</v>
      </c>
      <c r="F13" s="8"/>
      <c r="G13" s="9">
        <v>339937</v>
      </c>
    </row>
    <row r="14" ht="15">
      <c r="A14" s="2" t="s">
        <v>496</v>
      </c>
    </row>
    <row r="15" spans="1:7" ht="15">
      <c r="A15" s="7" t="s">
        <v>497</v>
      </c>
      <c r="B15" s="8"/>
      <c r="C15" s="9">
        <v>26875</v>
      </c>
      <c r="D15" s="8"/>
      <c r="E15" s="9">
        <v>5358</v>
      </c>
      <c r="F15" s="8"/>
      <c r="G15" s="9">
        <v>32233</v>
      </c>
    </row>
    <row r="16" spans="1:7" ht="15">
      <c r="A16" t="s">
        <v>498</v>
      </c>
      <c r="B16" s="8"/>
      <c r="C16" s="9">
        <v>30458</v>
      </c>
      <c r="D16" s="8"/>
      <c r="E16" s="9">
        <v>6085</v>
      </c>
      <c r="F16" s="8"/>
      <c r="G16" s="9">
        <v>36543</v>
      </c>
    </row>
    <row r="17" spans="1:7" ht="15">
      <c r="A17" t="s">
        <v>499</v>
      </c>
      <c r="B17" s="8"/>
      <c r="C17" s="9">
        <v>64370</v>
      </c>
      <c r="D17" s="8"/>
      <c r="E17" s="9">
        <v>249990</v>
      </c>
      <c r="F17" s="8"/>
      <c r="G17" s="9">
        <v>314360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2.7109375" style="0" customWidth="1"/>
    <col min="2" max="2" width="30.7109375" style="0" customWidth="1"/>
    <col min="3" max="16384" width="8.7109375" style="0" customWidth="1"/>
  </cols>
  <sheetData>
    <row r="2" spans="1:6" ht="15">
      <c r="A2" s="1" t="s">
        <v>18</v>
      </c>
      <c r="B2" s="1"/>
      <c r="C2" s="1"/>
      <c r="D2" s="1"/>
      <c r="E2" s="1"/>
      <c r="F2" s="1"/>
    </row>
    <row r="4" spans="1:2" ht="15">
      <c r="A4" s="2" t="s">
        <v>500</v>
      </c>
      <c r="B4" s="13" t="s">
        <v>501</v>
      </c>
    </row>
    <row r="5" spans="1:2" ht="15">
      <c r="A5" t="s">
        <v>473</v>
      </c>
      <c r="B5" s="9">
        <v>140000</v>
      </c>
    </row>
    <row r="6" spans="1:2" ht="15">
      <c r="A6" t="s">
        <v>502</v>
      </c>
      <c r="B6" s="9">
        <v>55260</v>
      </c>
    </row>
    <row r="7" spans="1:2" ht="15">
      <c r="A7" t="s">
        <v>493</v>
      </c>
      <c r="B7" s="9">
        <v>55260</v>
      </c>
    </row>
    <row r="8" spans="1:2" ht="15">
      <c r="A8" t="s">
        <v>476</v>
      </c>
      <c r="B8" s="9">
        <v>81410</v>
      </c>
    </row>
    <row r="9" spans="1:2" ht="15">
      <c r="A9" t="s">
        <v>494</v>
      </c>
      <c r="B9" s="9">
        <v>55260</v>
      </c>
    </row>
    <row r="10" spans="1:2" ht="15">
      <c r="A10" t="s">
        <v>478</v>
      </c>
      <c r="B10" s="8" t="s">
        <v>68</v>
      </c>
    </row>
    <row r="11" spans="1:2" ht="15">
      <c r="A11" t="s">
        <v>479</v>
      </c>
      <c r="B11" s="8" t="s">
        <v>68</v>
      </c>
    </row>
    <row r="12" spans="1:2" ht="15">
      <c r="A12" t="s">
        <v>480</v>
      </c>
      <c r="B12" s="9">
        <v>91040</v>
      </c>
    </row>
    <row r="13" spans="1:2" ht="15">
      <c r="A13" t="s">
        <v>481</v>
      </c>
      <c r="B13" s="8" t="s">
        <v>68</v>
      </c>
    </row>
    <row r="14" ht="15">
      <c r="A14" s="2" t="s">
        <v>482</v>
      </c>
    </row>
    <row r="15" spans="1:2" ht="15">
      <c r="A15" s="7" t="s">
        <v>497</v>
      </c>
      <c r="B15" s="8" t="s">
        <v>68</v>
      </c>
    </row>
    <row r="16" spans="1:2" ht="15">
      <c r="A16" t="s">
        <v>498</v>
      </c>
      <c r="B16" s="8" t="s">
        <v>68</v>
      </c>
    </row>
    <row r="17" spans="1:2" ht="15">
      <c r="A17" t="s">
        <v>499</v>
      </c>
      <c r="B17" s="9">
        <v>64370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9.7109375" style="0" customWidth="1"/>
    <col min="4" max="4" width="8.7109375" style="0" customWidth="1"/>
    <col min="5" max="5" width="21.7109375" style="0" customWidth="1"/>
    <col min="6" max="6" width="8.7109375" style="0" customWidth="1"/>
    <col min="7" max="7" width="15.7109375" style="0" customWidth="1"/>
    <col min="8" max="8" width="8.7109375" style="0" customWidth="1"/>
    <col min="9" max="9" width="28.7109375" style="0" customWidth="1"/>
    <col min="10" max="16384" width="8.7109375" style="0" customWidth="1"/>
  </cols>
  <sheetData>
    <row r="2" spans="3:9" ht="15" customHeight="1">
      <c r="C2" s="3" t="s">
        <v>503</v>
      </c>
      <c r="D2" s="3"/>
      <c r="E2" s="3"/>
      <c r="F2" s="3"/>
      <c r="G2" s="3"/>
      <c r="H2" s="3"/>
      <c r="I2" s="3"/>
    </row>
    <row r="3" spans="5:9" ht="15">
      <c r="E3" s="2" t="s">
        <v>504</v>
      </c>
      <c r="G3" s="2" t="s">
        <v>505</v>
      </c>
      <c r="I3" s="2" t="s">
        <v>506</v>
      </c>
    </row>
    <row r="4" spans="3:9" ht="15">
      <c r="C4" s="2" t="s">
        <v>507</v>
      </c>
      <c r="E4" s="2" t="s">
        <v>508</v>
      </c>
      <c r="G4" s="2" t="s">
        <v>509</v>
      </c>
      <c r="I4" s="2" t="s">
        <v>510</v>
      </c>
    </row>
    <row r="5" spans="1:9" ht="15">
      <c r="A5" s="2" t="s">
        <v>511</v>
      </c>
      <c r="C5" s="14" t="s">
        <v>512</v>
      </c>
      <c r="E5" s="14" t="s">
        <v>513</v>
      </c>
      <c r="G5" s="14" t="s">
        <v>514</v>
      </c>
      <c r="I5" s="14" t="s">
        <v>514</v>
      </c>
    </row>
    <row r="6" spans="1:9" ht="15">
      <c r="A6" t="s">
        <v>473</v>
      </c>
      <c r="B6" s="8"/>
      <c r="C6" s="8" t="s">
        <v>68</v>
      </c>
      <c r="D6" s="8"/>
      <c r="E6" s="8" t="s">
        <v>68</v>
      </c>
      <c r="F6" s="8"/>
      <c r="G6" s="8" t="s">
        <v>68</v>
      </c>
      <c r="H6" s="8"/>
      <c r="I6" s="8" t="s">
        <v>68</v>
      </c>
    </row>
    <row r="7" spans="1:9" ht="15">
      <c r="A7" s="7" t="s">
        <v>492</v>
      </c>
      <c r="B7" s="8"/>
      <c r="C7" s="8" t="s">
        <v>68</v>
      </c>
      <c r="D7" s="8"/>
      <c r="E7" s="8" t="s">
        <v>68</v>
      </c>
      <c r="F7" s="8"/>
      <c r="G7" s="8" t="s">
        <v>68</v>
      </c>
      <c r="H7" s="8"/>
      <c r="I7" s="8" t="s">
        <v>68</v>
      </c>
    </row>
    <row r="8" spans="1:9" ht="15">
      <c r="A8" t="s">
        <v>493</v>
      </c>
      <c r="B8" s="8"/>
      <c r="C8" s="8" t="s">
        <v>68</v>
      </c>
      <c r="D8" s="8"/>
      <c r="E8" s="8" t="s">
        <v>68</v>
      </c>
      <c r="F8" s="8"/>
      <c r="G8" s="8" t="s">
        <v>68</v>
      </c>
      <c r="H8" s="8"/>
      <c r="I8" s="8" t="s">
        <v>68</v>
      </c>
    </row>
    <row r="9" spans="1:9" ht="15">
      <c r="A9" t="s">
        <v>476</v>
      </c>
      <c r="B9" s="8"/>
      <c r="C9" s="8" t="s">
        <v>68</v>
      </c>
      <c r="D9" s="8"/>
      <c r="E9" s="8" t="s">
        <v>68</v>
      </c>
      <c r="F9" s="8"/>
      <c r="G9" s="8" t="s">
        <v>68</v>
      </c>
      <c r="H9" s="8"/>
      <c r="I9" s="8" t="s">
        <v>68</v>
      </c>
    </row>
    <row r="10" spans="1:9" ht="15">
      <c r="A10" t="s">
        <v>494</v>
      </c>
      <c r="B10" s="8"/>
      <c r="C10" s="8" t="s">
        <v>68</v>
      </c>
      <c r="D10" s="8"/>
      <c r="E10" s="8" t="s">
        <v>68</v>
      </c>
      <c r="F10" s="8"/>
      <c r="G10" s="8" t="s">
        <v>68</v>
      </c>
      <c r="H10" s="8"/>
      <c r="I10" s="8" t="s">
        <v>68</v>
      </c>
    </row>
    <row r="11" spans="1:9" ht="15">
      <c r="A11" s="7" t="s">
        <v>495</v>
      </c>
      <c r="B11" s="8"/>
      <c r="C11" s="9">
        <v>2073</v>
      </c>
      <c r="D11" s="8"/>
      <c r="E11" s="9">
        <v>345</v>
      </c>
      <c r="F11" s="8"/>
      <c r="G11" s="9">
        <v>113953</v>
      </c>
      <c r="H11" s="8"/>
      <c r="I11" s="9">
        <v>18965</v>
      </c>
    </row>
    <row r="12" spans="1:9" ht="15">
      <c r="A12" t="s">
        <v>479</v>
      </c>
      <c r="B12" s="8"/>
      <c r="C12" s="9">
        <v>2183</v>
      </c>
      <c r="D12" s="8"/>
      <c r="E12" s="9">
        <v>363</v>
      </c>
      <c r="F12" s="8"/>
      <c r="G12" s="9">
        <v>120000</v>
      </c>
      <c r="H12" s="8"/>
      <c r="I12" s="9">
        <v>19954</v>
      </c>
    </row>
    <row r="13" spans="1:9" ht="15">
      <c r="A13" t="s">
        <v>480</v>
      </c>
      <c r="B13" s="8"/>
      <c r="C13" s="8" t="s">
        <v>68</v>
      </c>
      <c r="D13" s="8"/>
      <c r="E13" s="8" t="s">
        <v>68</v>
      </c>
      <c r="F13" s="8"/>
      <c r="G13" s="8" t="s">
        <v>68</v>
      </c>
      <c r="H13" s="8"/>
      <c r="I13" s="8" t="s">
        <v>68</v>
      </c>
    </row>
    <row r="14" spans="1:9" ht="15">
      <c r="A14" t="s">
        <v>481</v>
      </c>
      <c r="B14" s="8"/>
      <c r="C14" s="9">
        <v>1637</v>
      </c>
      <c r="D14" s="8"/>
      <c r="E14" s="9">
        <v>272</v>
      </c>
      <c r="F14" s="8"/>
      <c r="G14" s="9">
        <v>89986</v>
      </c>
      <c r="H14" s="8"/>
      <c r="I14" s="9">
        <v>14952</v>
      </c>
    </row>
    <row r="15" spans="1:5" ht="15">
      <c r="A15" s="2" t="s">
        <v>515</v>
      </c>
      <c r="C15" s="8"/>
      <c r="D15" s="8"/>
      <c r="E15" s="8"/>
    </row>
    <row r="16" spans="1:9" ht="15">
      <c r="A16" s="7" t="s">
        <v>497</v>
      </c>
      <c r="B16" s="8"/>
      <c r="C16" s="9">
        <v>1637</v>
      </c>
      <c r="D16" s="8"/>
      <c r="E16" s="9">
        <v>272</v>
      </c>
      <c r="F16" s="8"/>
      <c r="G16" s="9">
        <v>89986</v>
      </c>
      <c r="H16" s="8"/>
      <c r="I16" s="9">
        <v>14952</v>
      </c>
    </row>
    <row r="17" spans="1:9" ht="15">
      <c r="A17" t="s">
        <v>498</v>
      </c>
      <c r="B17" s="8"/>
      <c r="C17" s="9">
        <v>1855</v>
      </c>
      <c r="D17" s="8"/>
      <c r="E17" s="9">
        <v>309</v>
      </c>
      <c r="F17" s="8"/>
      <c r="G17" s="9">
        <v>101969</v>
      </c>
      <c r="H17" s="8"/>
      <c r="I17" s="9">
        <v>16986</v>
      </c>
    </row>
    <row r="18" spans="1:9" ht="15">
      <c r="A18" t="s">
        <v>499</v>
      </c>
      <c r="B18" s="8"/>
      <c r="C18" s="8" t="s">
        <v>68</v>
      </c>
      <c r="D18" s="8"/>
      <c r="E18" s="8" t="s">
        <v>68</v>
      </c>
      <c r="F18" s="8"/>
      <c r="G18" s="8" t="s">
        <v>68</v>
      </c>
      <c r="H18" s="8"/>
      <c r="I18" s="8" t="s">
        <v>68</v>
      </c>
    </row>
  </sheetData>
  <sheetProtection selectLockedCells="1" selectUnlockedCells="1"/>
  <mergeCells count="1">
    <mergeCell ref="C2:I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22.7109375" style="0" customWidth="1"/>
    <col min="6" max="6" width="8.7109375" style="0" customWidth="1"/>
    <col min="7" max="7" width="21.7109375" style="0" customWidth="1"/>
    <col min="8" max="8" width="8.7109375" style="0" customWidth="1"/>
    <col min="9" max="9" width="27.7109375" style="0" customWidth="1"/>
    <col min="10" max="16384" width="8.7109375" style="0" customWidth="1"/>
  </cols>
  <sheetData>
    <row r="2" spans="1:6" ht="15">
      <c r="A2" s="1" t="s">
        <v>18</v>
      </c>
      <c r="B2" s="1"/>
      <c r="C2" s="1"/>
      <c r="D2" s="1"/>
      <c r="E2" s="1"/>
      <c r="F2" s="1"/>
    </row>
    <row r="4" spans="3:9" ht="15" customHeight="1">
      <c r="C4" s="3" t="s">
        <v>503</v>
      </c>
      <c r="D4" s="3"/>
      <c r="E4" s="3"/>
      <c r="F4" s="3"/>
      <c r="G4" s="3"/>
      <c r="H4" s="3"/>
      <c r="I4" s="3"/>
    </row>
    <row r="5" spans="3:9" ht="15">
      <c r="C5" s="2" t="s">
        <v>17</v>
      </c>
      <c r="E5" s="2" t="s">
        <v>516</v>
      </c>
      <c r="G5" s="2" t="s">
        <v>517</v>
      </c>
      <c r="I5" s="2" t="s">
        <v>518</v>
      </c>
    </row>
    <row r="6" spans="3:9" ht="15">
      <c r="C6" s="2" t="s">
        <v>519</v>
      </c>
      <c r="E6" s="2" t="s">
        <v>520</v>
      </c>
      <c r="G6" s="2" t="s">
        <v>521</v>
      </c>
      <c r="I6" s="2" t="s">
        <v>522</v>
      </c>
    </row>
    <row r="7" spans="1:9" ht="15">
      <c r="A7" s="2" t="s">
        <v>500</v>
      </c>
      <c r="C7" s="11" t="s">
        <v>523</v>
      </c>
      <c r="E7" s="11" t="s">
        <v>524</v>
      </c>
      <c r="G7" s="11" t="s">
        <v>321</v>
      </c>
      <c r="I7" s="11" t="s">
        <v>525</v>
      </c>
    </row>
    <row r="8" spans="1:9" ht="15">
      <c r="A8" t="s">
        <v>473</v>
      </c>
      <c r="B8" s="8"/>
      <c r="C8" s="8" t="s">
        <v>68</v>
      </c>
      <c r="D8" s="8"/>
      <c r="E8" s="8" t="s">
        <v>68</v>
      </c>
      <c r="F8" s="8"/>
      <c r="G8" s="8" t="s">
        <v>68</v>
      </c>
      <c r="H8" s="8"/>
      <c r="I8" s="8" t="s">
        <v>68</v>
      </c>
    </row>
    <row r="9" spans="1:9" ht="15">
      <c r="A9" t="s">
        <v>502</v>
      </c>
      <c r="B9" s="8"/>
      <c r="C9" s="8" t="s">
        <v>68</v>
      </c>
      <c r="D9" s="8"/>
      <c r="E9" s="8" t="s">
        <v>68</v>
      </c>
      <c r="F9" s="8"/>
      <c r="G9" s="8" t="s">
        <v>68</v>
      </c>
      <c r="H9" s="8"/>
      <c r="I9" s="8" t="s">
        <v>68</v>
      </c>
    </row>
    <row r="10" spans="1:9" ht="15">
      <c r="A10" t="s">
        <v>493</v>
      </c>
      <c r="B10" s="8"/>
      <c r="C10" s="8" t="s">
        <v>68</v>
      </c>
      <c r="D10" s="8"/>
      <c r="E10" s="8" t="s">
        <v>68</v>
      </c>
      <c r="F10" s="8"/>
      <c r="G10" s="8" t="s">
        <v>68</v>
      </c>
      <c r="H10" s="8"/>
      <c r="I10" s="8" t="s">
        <v>68</v>
      </c>
    </row>
    <row r="11" spans="1:9" ht="15">
      <c r="A11" t="s">
        <v>476</v>
      </c>
      <c r="B11" s="8"/>
      <c r="C11" s="8" t="s">
        <v>68</v>
      </c>
      <c r="D11" s="8"/>
      <c r="E11" s="8" t="s">
        <v>68</v>
      </c>
      <c r="F11" s="8"/>
      <c r="G11" s="8" t="s">
        <v>68</v>
      </c>
      <c r="H11" s="8"/>
      <c r="I11" s="8" t="s">
        <v>68</v>
      </c>
    </row>
    <row r="12" spans="1:9" ht="15">
      <c r="A12" t="s">
        <v>494</v>
      </c>
      <c r="B12" s="8"/>
      <c r="C12" s="8" t="s">
        <v>68</v>
      </c>
      <c r="D12" s="8"/>
      <c r="E12" s="8" t="s">
        <v>68</v>
      </c>
      <c r="F12" s="8"/>
      <c r="G12" s="8" t="s">
        <v>68</v>
      </c>
      <c r="H12" s="8"/>
      <c r="I12" s="8" t="s">
        <v>68</v>
      </c>
    </row>
    <row r="13" spans="1:9" ht="15">
      <c r="A13" t="s">
        <v>478</v>
      </c>
      <c r="B13" s="8"/>
      <c r="C13" s="9">
        <v>2013</v>
      </c>
      <c r="D13" s="8"/>
      <c r="E13" s="9">
        <v>335</v>
      </c>
      <c r="F13" s="8"/>
      <c r="G13" s="9">
        <v>113956</v>
      </c>
      <c r="H13" s="8"/>
      <c r="I13" s="9">
        <v>18964</v>
      </c>
    </row>
    <row r="14" spans="1:9" ht="15">
      <c r="A14" t="s">
        <v>479</v>
      </c>
      <c r="B14" s="8"/>
      <c r="C14" s="9">
        <v>1589</v>
      </c>
      <c r="D14" s="8"/>
      <c r="E14" s="9">
        <v>264</v>
      </c>
      <c r="F14" s="8"/>
      <c r="G14" s="9">
        <v>89953</v>
      </c>
      <c r="H14" s="8"/>
      <c r="I14" s="9">
        <v>14945</v>
      </c>
    </row>
    <row r="15" spans="1:9" ht="15">
      <c r="A15" t="s">
        <v>480</v>
      </c>
      <c r="B15" s="8"/>
      <c r="C15" s="8" t="s">
        <v>68</v>
      </c>
      <c r="D15" s="8"/>
      <c r="E15" s="8" t="s">
        <v>68</v>
      </c>
      <c r="F15" s="8"/>
      <c r="G15" s="8" t="s">
        <v>68</v>
      </c>
      <c r="H15" s="8"/>
      <c r="I15" s="8" t="s">
        <v>68</v>
      </c>
    </row>
    <row r="16" spans="1:9" ht="15">
      <c r="A16" t="s">
        <v>481</v>
      </c>
      <c r="B16" s="8"/>
      <c r="C16" s="9">
        <v>1589</v>
      </c>
      <c r="D16" s="8"/>
      <c r="E16" s="9">
        <v>264</v>
      </c>
      <c r="F16" s="8"/>
      <c r="G16" s="9">
        <v>89953</v>
      </c>
      <c r="H16" s="8"/>
      <c r="I16" s="9">
        <v>14945</v>
      </c>
    </row>
    <row r="17" spans="1:5" ht="15">
      <c r="A17" s="2" t="s">
        <v>526</v>
      </c>
      <c r="B17" s="8"/>
      <c r="C17" s="8"/>
      <c r="D17" s="8"/>
      <c r="E17" s="8"/>
    </row>
    <row r="18" spans="1:9" ht="15">
      <c r="A18" t="s">
        <v>499</v>
      </c>
      <c r="B18" s="8"/>
      <c r="C18" s="8" t="s">
        <v>68</v>
      </c>
      <c r="D18" s="8"/>
      <c r="E18" s="8" t="s">
        <v>68</v>
      </c>
      <c r="F18" s="8"/>
      <c r="G18" s="8" t="s">
        <v>68</v>
      </c>
      <c r="H18" s="8"/>
      <c r="I18" s="8" t="s">
        <v>68</v>
      </c>
    </row>
  </sheetData>
  <sheetProtection selectLockedCells="1" selectUnlockedCells="1"/>
  <mergeCells count="2">
    <mergeCell ref="A2:F2"/>
    <mergeCell ref="C4:I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21.7109375" style="0" customWidth="1"/>
    <col min="8" max="16384" width="8.7109375" style="0" customWidth="1"/>
  </cols>
  <sheetData>
    <row r="2" spans="3:7" ht="15" customHeight="1">
      <c r="C2" s="3" t="s">
        <v>503</v>
      </c>
      <c r="D2" s="3"/>
      <c r="E2" s="3"/>
      <c r="F2" s="3"/>
      <c r="G2" s="3"/>
    </row>
    <row r="3" ht="15">
      <c r="G3" s="2" t="s">
        <v>517</v>
      </c>
    </row>
    <row r="4" spans="2:7" ht="15">
      <c r="B4" s="8"/>
      <c r="E4" s="2" t="s">
        <v>519</v>
      </c>
      <c r="G4" s="2" t="s">
        <v>521</v>
      </c>
    </row>
    <row r="5" spans="1:7" ht="15">
      <c r="A5" s="2" t="s">
        <v>500</v>
      </c>
      <c r="B5" s="8"/>
      <c r="C5" s="11" t="s">
        <v>527</v>
      </c>
      <c r="E5" s="11" t="s">
        <v>523</v>
      </c>
      <c r="G5" s="11" t="s">
        <v>321</v>
      </c>
    </row>
    <row r="6" spans="1:7" ht="15">
      <c r="A6" t="s">
        <v>473</v>
      </c>
      <c r="B6" s="8"/>
      <c r="C6" s="8" t="s">
        <v>528</v>
      </c>
      <c r="E6" s="19">
        <v>4416</v>
      </c>
      <c r="G6" s="19">
        <v>249990</v>
      </c>
    </row>
    <row r="7" spans="1:7" ht="15">
      <c r="A7" t="s">
        <v>502</v>
      </c>
      <c r="B7" s="8"/>
      <c r="C7" s="8" t="s">
        <v>331</v>
      </c>
      <c r="E7" s="19">
        <v>8042</v>
      </c>
      <c r="G7" s="19">
        <v>449950</v>
      </c>
    </row>
    <row r="8" spans="1:7" ht="15">
      <c r="A8" t="s">
        <v>493</v>
      </c>
      <c r="B8" s="8"/>
      <c r="C8" s="8" t="s">
        <v>331</v>
      </c>
      <c r="E8" s="19">
        <v>8042</v>
      </c>
      <c r="G8" s="19">
        <v>449950</v>
      </c>
    </row>
    <row r="9" spans="1:7" ht="15">
      <c r="A9" t="s">
        <v>476</v>
      </c>
      <c r="B9" s="8"/>
      <c r="C9" s="8" t="s">
        <v>528</v>
      </c>
      <c r="E9" s="19">
        <v>4416</v>
      </c>
      <c r="G9" s="19">
        <v>249990</v>
      </c>
    </row>
    <row r="10" spans="1:7" ht="15">
      <c r="A10" t="s">
        <v>494</v>
      </c>
      <c r="B10" s="8"/>
      <c r="C10" s="8" t="s">
        <v>331</v>
      </c>
      <c r="E10" s="19">
        <v>8042</v>
      </c>
      <c r="G10" s="19">
        <v>449950</v>
      </c>
    </row>
    <row r="11" spans="1:7" ht="15">
      <c r="A11" t="s">
        <v>478</v>
      </c>
      <c r="B11" s="8"/>
      <c r="C11" s="8" t="s">
        <v>528</v>
      </c>
      <c r="E11" s="19">
        <v>4416</v>
      </c>
      <c r="G11" s="19">
        <v>249990</v>
      </c>
    </row>
    <row r="12" spans="1:7" ht="15">
      <c r="A12" t="s">
        <v>479</v>
      </c>
      <c r="B12" s="8"/>
      <c r="C12" s="8" t="s">
        <v>528</v>
      </c>
      <c r="E12" s="19">
        <v>4416</v>
      </c>
      <c r="G12" s="19">
        <v>249990</v>
      </c>
    </row>
    <row r="13" spans="1:7" ht="15">
      <c r="A13" t="s">
        <v>480</v>
      </c>
      <c r="B13" s="8"/>
      <c r="C13" s="8" t="s">
        <v>528</v>
      </c>
      <c r="E13" s="19">
        <v>4416</v>
      </c>
      <c r="G13" s="19">
        <v>249990</v>
      </c>
    </row>
    <row r="14" spans="1:7" ht="15">
      <c r="A14" t="s">
        <v>481</v>
      </c>
      <c r="B14" s="8"/>
      <c r="C14" s="8" t="s">
        <v>528</v>
      </c>
      <c r="E14" s="19">
        <v>4416</v>
      </c>
      <c r="G14" s="19">
        <v>249990</v>
      </c>
    </row>
    <row r="15" spans="1:3" ht="15">
      <c r="A15" s="2" t="s">
        <v>526</v>
      </c>
      <c r="B15" s="8"/>
      <c r="C15" s="8"/>
    </row>
    <row r="16" spans="1:7" ht="15">
      <c r="A16" t="s">
        <v>529</v>
      </c>
      <c r="B16" s="8"/>
      <c r="C16" s="8" t="s">
        <v>528</v>
      </c>
      <c r="E16" s="19">
        <v>4416</v>
      </c>
      <c r="G16" s="19">
        <v>249990</v>
      </c>
    </row>
  </sheetData>
  <sheetProtection selectLockedCells="1" selectUnlockedCells="1"/>
  <mergeCells count="1">
    <mergeCell ref="C2:G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E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2.7109375" style="0" customWidth="1"/>
    <col min="4" max="4" width="8.7109375" style="0" customWidth="1"/>
    <col min="5" max="5" width="39.7109375" style="0" customWidth="1"/>
    <col min="6" max="16384" width="8.7109375" style="0" customWidth="1"/>
  </cols>
  <sheetData>
    <row r="2" spans="3:5" ht="15">
      <c r="C2" s="2" t="s">
        <v>530</v>
      </c>
      <c r="E2" s="2" t="s">
        <v>530</v>
      </c>
    </row>
    <row r="3" spans="3:5" ht="15">
      <c r="C3" s="2" t="s">
        <v>531</v>
      </c>
      <c r="D3" s="8"/>
      <c r="E3" s="29" t="s">
        <v>532</v>
      </c>
    </row>
    <row r="4" spans="1:5" ht="15">
      <c r="A4" s="2" t="s">
        <v>500</v>
      </c>
      <c r="C4" s="11" t="s">
        <v>110</v>
      </c>
      <c r="E4" s="11" t="s">
        <v>79</v>
      </c>
    </row>
    <row r="5" spans="1:5" ht="15">
      <c r="A5" t="s">
        <v>473</v>
      </c>
      <c r="B5" s="8"/>
      <c r="C5" s="9">
        <v>10000</v>
      </c>
      <c r="D5" s="8"/>
      <c r="E5" s="9">
        <v>4416</v>
      </c>
    </row>
    <row r="6" spans="1:5" ht="15">
      <c r="A6" t="s">
        <v>502</v>
      </c>
      <c r="B6" s="8"/>
      <c r="C6" s="8" t="s">
        <v>68</v>
      </c>
      <c r="D6" s="8"/>
      <c r="E6" s="9">
        <v>8042</v>
      </c>
    </row>
    <row r="7" spans="1:5" ht="15">
      <c r="A7" t="s">
        <v>493</v>
      </c>
      <c r="B7" s="8"/>
      <c r="C7" s="8" t="s">
        <v>68</v>
      </c>
      <c r="D7" s="8"/>
      <c r="E7" s="9">
        <v>8042</v>
      </c>
    </row>
    <row r="8" spans="1:5" ht="15">
      <c r="A8" t="s">
        <v>476</v>
      </c>
      <c r="B8" s="8"/>
      <c r="C8" s="8" t="s">
        <v>68</v>
      </c>
      <c r="D8" s="8"/>
      <c r="E8" s="9">
        <v>4416</v>
      </c>
    </row>
    <row r="9" spans="1:5" ht="15">
      <c r="A9" t="s">
        <v>494</v>
      </c>
      <c r="B9" s="8"/>
      <c r="C9" s="8" t="s">
        <v>68</v>
      </c>
      <c r="D9" s="8"/>
      <c r="E9" s="9">
        <v>8042</v>
      </c>
    </row>
    <row r="10" spans="1:5" ht="15">
      <c r="A10" t="s">
        <v>478</v>
      </c>
      <c r="B10" s="8"/>
      <c r="C10" s="9">
        <v>20000</v>
      </c>
      <c r="D10" s="8"/>
      <c r="E10" s="9">
        <v>6429</v>
      </c>
    </row>
    <row r="11" spans="1:5" ht="15">
      <c r="A11" t="s">
        <v>479</v>
      </c>
      <c r="B11" s="8"/>
      <c r="C11" s="9">
        <v>50000</v>
      </c>
      <c r="D11" s="8"/>
      <c r="E11" s="9">
        <v>6005</v>
      </c>
    </row>
    <row r="12" spans="1:5" ht="15">
      <c r="A12" t="s">
        <v>480</v>
      </c>
      <c r="B12" s="8"/>
      <c r="C12" s="8" t="s">
        <v>68</v>
      </c>
      <c r="D12" s="8"/>
      <c r="E12" s="9">
        <v>4416</v>
      </c>
    </row>
    <row r="13" spans="1:5" ht="15">
      <c r="A13" t="s">
        <v>481</v>
      </c>
      <c r="B13" s="8"/>
      <c r="C13" s="9">
        <v>50000</v>
      </c>
      <c r="D13" s="8"/>
      <c r="E13" s="9">
        <v>6005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2.7109375" style="0" customWidth="1"/>
    <col min="4" max="4" width="8.7109375" style="0" customWidth="1"/>
    <col min="5" max="5" width="12.7109375" style="0" customWidth="1"/>
    <col min="6" max="16384" width="8.7109375" style="0" customWidth="1"/>
  </cols>
  <sheetData>
    <row r="2" spans="1:6" ht="15">
      <c r="A2" s="1" t="s">
        <v>533</v>
      </c>
      <c r="B2" s="1"/>
      <c r="C2" s="1"/>
      <c r="D2" s="1"/>
      <c r="E2" s="1"/>
      <c r="F2" s="1"/>
    </row>
    <row r="4" spans="3:5" ht="15">
      <c r="C4" s="2" t="s">
        <v>534</v>
      </c>
      <c r="E4" s="2" t="s">
        <v>535</v>
      </c>
    </row>
    <row r="5" spans="3:5" ht="15">
      <c r="C5" s="2" t="s">
        <v>536</v>
      </c>
      <c r="E5" s="2" t="s">
        <v>536</v>
      </c>
    </row>
    <row r="6" spans="1:5" ht="15">
      <c r="A6" s="2" t="s">
        <v>537</v>
      </c>
      <c r="B6" s="8"/>
      <c r="C6" s="11" t="s">
        <v>538</v>
      </c>
      <c r="E6" s="11" t="s">
        <v>539</v>
      </c>
    </row>
    <row r="7" ht="15">
      <c r="A7" s="2" t="s">
        <v>540</v>
      </c>
    </row>
    <row r="8" spans="1:5" ht="15">
      <c r="A8" s="7" t="s">
        <v>541</v>
      </c>
      <c r="C8" s="9">
        <v>26573101</v>
      </c>
      <c r="E8" s="8" t="s">
        <v>542</v>
      </c>
    </row>
    <row r="9" spans="1:5" ht="15">
      <c r="A9" t="s">
        <v>543</v>
      </c>
      <c r="C9" s="9">
        <v>19317300</v>
      </c>
      <c r="E9" s="8" t="s">
        <v>544</v>
      </c>
    </row>
    <row r="10" spans="1:5" ht="15">
      <c r="A10" t="s">
        <v>545</v>
      </c>
      <c r="C10" s="9">
        <v>13882678</v>
      </c>
      <c r="E10" s="8" t="s">
        <v>546</v>
      </c>
    </row>
    <row r="11" spans="1:5" ht="15">
      <c r="A11" s="7" t="s">
        <v>547</v>
      </c>
      <c r="C11" s="9">
        <v>12890000</v>
      </c>
      <c r="E11" s="8" t="s">
        <v>548</v>
      </c>
    </row>
    <row r="12" spans="1:5" ht="15">
      <c r="A12" t="s">
        <v>549</v>
      </c>
      <c r="C12" s="9">
        <v>12512820</v>
      </c>
      <c r="E12" s="8" t="s">
        <v>550</v>
      </c>
    </row>
    <row r="13" spans="1:5" ht="15">
      <c r="A13" t="s">
        <v>551</v>
      </c>
      <c r="C13" s="9">
        <v>11241366</v>
      </c>
      <c r="E13" s="8" t="s">
        <v>552</v>
      </c>
    </row>
    <row r="14" ht="15">
      <c r="A14" s="2" t="s">
        <v>553</v>
      </c>
    </row>
    <row r="15" spans="1:5" ht="15">
      <c r="A15" t="s">
        <v>554</v>
      </c>
      <c r="C15" s="9">
        <v>29320</v>
      </c>
      <c r="E15" s="8" t="s">
        <v>555</v>
      </c>
    </row>
    <row r="16" spans="1:5" ht="15">
      <c r="A16" s="7" t="s">
        <v>492</v>
      </c>
      <c r="C16" s="9">
        <v>2681</v>
      </c>
      <c r="E16" s="8" t="s">
        <v>555</v>
      </c>
    </row>
    <row r="17" spans="1:5" ht="15">
      <c r="A17" t="s">
        <v>556</v>
      </c>
      <c r="C17" s="9">
        <v>12892681</v>
      </c>
      <c r="E17" s="8" t="s">
        <v>548</v>
      </c>
    </row>
    <row r="18" spans="1:5" ht="15">
      <c r="A18" s="7" t="s">
        <v>557</v>
      </c>
      <c r="C18" s="9">
        <v>25247</v>
      </c>
      <c r="E18" s="8" t="s">
        <v>555</v>
      </c>
    </row>
    <row r="19" spans="1:5" ht="15">
      <c r="A19" t="s">
        <v>494</v>
      </c>
      <c r="C19" s="9">
        <v>2681</v>
      </c>
      <c r="E19" s="8" t="s">
        <v>555</v>
      </c>
    </row>
    <row r="20" spans="1:5" ht="15">
      <c r="A20" s="7" t="s">
        <v>495</v>
      </c>
      <c r="C20" s="9">
        <v>34260</v>
      </c>
      <c r="E20" s="8" t="s">
        <v>555</v>
      </c>
    </row>
    <row r="21" spans="1:5" ht="15">
      <c r="A21" t="s">
        <v>558</v>
      </c>
      <c r="C21" s="9">
        <v>62286</v>
      </c>
      <c r="E21" s="8" t="s">
        <v>555</v>
      </c>
    </row>
    <row r="22" spans="1:5" ht="15">
      <c r="A22" t="s">
        <v>480</v>
      </c>
      <c r="C22" s="9">
        <v>5584</v>
      </c>
      <c r="E22" s="8" t="s">
        <v>555</v>
      </c>
    </row>
    <row r="23" spans="1:5" ht="15">
      <c r="A23" t="s">
        <v>559</v>
      </c>
      <c r="C23" s="9">
        <v>88012</v>
      </c>
      <c r="E23" s="8" t="s">
        <v>555</v>
      </c>
    </row>
    <row r="24" ht="15">
      <c r="A24" s="2" t="s">
        <v>560</v>
      </c>
    </row>
    <row r="25" spans="1:5" ht="15">
      <c r="A25" t="s">
        <v>561</v>
      </c>
      <c r="C25" s="9">
        <v>168381</v>
      </c>
      <c r="E25" s="8" t="s">
        <v>555</v>
      </c>
    </row>
    <row r="26" spans="1:5" ht="15">
      <c r="A26" s="7" t="s">
        <v>224</v>
      </c>
      <c r="C26" s="9">
        <v>30127</v>
      </c>
      <c r="E26" s="8" t="s">
        <v>555</v>
      </c>
    </row>
    <row r="27" spans="1:5" ht="15">
      <c r="A27" t="s">
        <v>226</v>
      </c>
      <c r="C27" s="9">
        <v>47127</v>
      </c>
      <c r="E27" s="8" t="s">
        <v>555</v>
      </c>
    </row>
    <row r="28" spans="1:5" ht="15">
      <c r="A28" t="s">
        <v>129</v>
      </c>
      <c r="C28" s="9">
        <v>25453</v>
      </c>
      <c r="E28" s="8" t="s">
        <v>555</v>
      </c>
    </row>
    <row r="29" spans="1:5" ht="15">
      <c r="A29" t="s">
        <v>562</v>
      </c>
      <c r="C29" s="9">
        <v>96107</v>
      </c>
      <c r="E29" s="8" t="s">
        <v>555</v>
      </c>
    </row>
    <row r="30" spans="1:5" ht="15">
      <c r="A30" s="7" t="s">
        <v>563</v>
      </c>
      <c r="C30" s="9">
        <v>13569270</v>
      </c>
      <c r="E30" s="8" t="s">
        <v>564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1" t="s">
        <v>18</v>
      </c>
      <c r="B2" s="1"/>
      <c r="C2" s="1"/>
      <c r="D2" s="1"/>
      <c r="E2" s="1"/>
      <c r="F2" s="1"/>
    </row>
    <row r="4" spans="1:2" ht="15">
      <c r="A4" s="30">
        <v>-7</v>
      </c>
      <c r="B4" s="7" t="s">
        <v>565</v>
      </c>
    </row>
    <row r="5" spans="1:2" ht="15">
      <c r="A5" s="30">
        <v>-8</v>
      </c>
      <c r="B5" s="7" t="s">
        <v>566</v>
      </c>
    </row>
    <row r="6" spans="1:2" ht="15">
      <c r="A6" s="30">
        <v>-9</v>
      </c>
      <c r="B6" s="7" t="s">
        <v>567</v>
      </c>
    </row>
    <row r="7" spans="1:2" ht="15">
      <c r="A7" s="30">
        <v>-10</v>
      </c>
      <c r="B7" s="7" t="s">
        <v>568</v>
      </c>
    </row>
    <row r="8" spans="1:2" ht="15">
      <c r="A8" s="30">
        <v>-11</v>
      </c>
      <c r="B8" s="7" t="s">
        <v>569</v>
      </c>
    </row>
    <row r="9" spans="1:2" ht="15">
      <c r="A9" s="30">
        <v>-12</v>
      </c>
      <c r="B9" s="7" t="s">
        <v>570</v>
      </c>
    </row>
    <row r="10" spans="1:2" ht="15">
      <c r="A10" s="30">
        <v>-13</v>
      </c>
      <c r="B10" s="7" t="s">
        <v>570</v>
      </c>
    </row>
    <row r="11" spans="1:2" ht="15">
      <c r="A11" s="30">
        <v>-14</v>
      </c>
      <c r="B11" s="7" t="s">
        <v>571</v>
      </c>
    </row>
    <row r="12" spans="1:2" ht="15">
      <c r="A12" s="30">
        <v>-15</v>
      </c>
      <c r="B12" s="7" t="s">
        <v>572</v>
      </c>
    </row>
    <row r="13" spans="1:2" ht="15">
      <c r="A13" s="30">
        <v>-16</v>
      </c>
      <c r="B13" s="7" t="s">
        <v>573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38.7109375" style="0" customWidth="1"/>
    <col min="4" max="16384" width="8.7109375" style="0" customWidth="1"/>
  </cols>
  <sheetData>
    <row r="2" spans="1:6" ht="15">
      <c r="A2" s="1" t="s">
        <v>26</v>
      </c>
      <c r="B2" s="1"/>
      <c r="C2" s="1"/>
      <c r="D2" s="1"/>
      <c r="E2" s="1"/>
      <c r="F2" s="1"/>
    </row>
    <row r="4" spans="1:3" ht="39.75" customHeight="1">
      <c r="A4" s="2" t="s">
        <v>27</v>
      </c>
      <c r="C4" s="2" t="s">
        <v>28</v>
      </c>
    </row>
    <row r="5" ht="15">
      <c r="A5" s="7" t="s">
        <v>29</v>
      </c>
    </row>
    <row r="6" spans="1:3" ht="15">
      <c r="A6" s="7" t="s">
        <v>30</v>
      </c>
      <c r="B6" s="8"/>
      <c r="C6" s="9">
        <v>31208</v>
      </c>
    </row>
    <row r="7" ht="15">
      <c r="A7" s="7" t="s">
        <v>31</v>
      </c>
    </row>
    <row r="8" spans="1:3" ht="15">
      <c r="A8" s="7" t="s">
        <v>32</v>
      </c>
      <c r="B8" s="8"/>
      <c r="C8" s="9">
        <v>477</v>
      </c>
    </row>
    <row r="9" ht="15">
      <c r="A9" s="7" t="s">
        <v>33</v>
      </c>
    </row>
    <row r="10" spans="1:3" ht="15">
      <c r="A10" s="7" t="s">
        <v>34</v>
      </c>
      <c r="B10" s="8"/>
      <c r="C10" s="9">
        <v>33550</v>
      </c>
    </row>
    <row r="11" ht="15">
      <c r="A11" s="7" t="s">
        <v>35</v>
      </c>
    </row>
    <row r="12" spans="1:3" ht="15">
      <c r="A12" s="7" t="s">
        <v>36</v>
      </c>
      <c r="B12" s="8"/>
      <c r="C12" s="9">
        <v>17197</v>
      </c>
    </row>
    <row r="13" ht="15">
      <c r="A13" s="7" t="s">
        <v>37</v>
      </c>
    </row>
    <row r="14" spans="1:3" ht="15">
      <c r="A14" s="7" t="s">
        <v>38</v>
      </c>
      <c r="B14" s="8"/>
      <c r="C14" s="9">
        <v>18275</v>
      </c>
    </row>
    <row r="15" spans="1:3" ht="15">
      <c r="A15" s="7" t="s">
        <v>39</v>
      </c>
      <c r="B15" s="8"/>
      <c r="C15" s="9">
        <v>173830</v>
      </c>
    </row>
    <row r="16" spans="1:3" ht="15">
      <c r="A16" s="7" t="s">
        <v>40</v>
      </c>
      <c r="B16" s="8"/>
      <c r="C16" s="9">
        <v>53192902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574</v>
      </c>
      <c r="B2" s="1"/>
      <c r="C2" s="1"/>
      <c r="D2" s="1"/>
      <c r="E2" s="1"/>
      <c r="F2" s="1"/>
    </row>
    <row r="4" spans="3:9" ht="15" customHeight="1">
      <c r="C4" s="3" t="s">
        <v>575</v>
      </c>
      <c r="D4" s="3"/>
      <c r="E4" s="3"/>
      <c r="F4" s="3"/>
      <c r="G4" s="3"/>
      <c r="H4" s="3"/>
      <c r="I4" s="3"/>
    </row>
    <row r="5" spans="3:9" ht="15">
      <c r="C5" s="21" t="s">
        <v>576</v>
      </c>
      <c r="D5" s="21"/>
      <c r="E5" s="21"/>
      <c r="G5" s="21" t="s">
        <v>577</v>
      </c>
      <c r="H5" s="21"/>
      <c r="I5" s="21"/>
    </row>
    <row r="6" spans="3:9" ht="15">
      <c r="C6" s="1" t="s">
        <v>578</v>
      </c>
      <c r="D6" s="1"/>
      <c r="E6" s="1"/>
      <c r="F6" s="1"/>
      <c r="G6" s="1"/>
      <c r="H6" s="1"/>
      <c r="I6" s="1"/>
    </row>
    <row r="7" spans="1:8" ht="15">
      <c r="A7" s="7" t="s">
        <v>579</v>
      </c>
      <c r="C7" s="5">
        <v>2530.6</v>
      </c>
      <c r="D7" s="5"/>
      <c r="G7" s="5">
        <v>2502.8</v>
      </c>
      <c r="H7" s="5"/>
    </row>
    <row r="8" spans="1:8" ht="15">
      <c r="A8" t="s">
        <v>580</v>
      </c>
      <c r="D8" s="31">
        <v>-221.8</v>
      </c>
      <c r="H8" s="31">
        <v>-197.2</v>
      </c>
    </row>
    <row r="9" spans="1:8" ht="15">
      <c r="A9" t="s">
        <v>581</v>
      </c>
      <c r="D9" s="24">
        <v>-40</v>
      </c>
      <c r="H9" s="24">
        <v>-49</v>
      </c>
    </row>
    <row r="10" spans="1:8" ht="15">
      <c r="A10" t="s">
        <v>582</v>
      </c>
      <c r="D10" s="31">
        <v>-31.8</v>
      </c>
      <c r="H10" s="31">
        <v>-33.2</v>
      </c>
    </row>
    <row r="11" spans="1:8" ht="15">
      <c r="A11" s="7" t="s">
        <v>583</v>
      </c>
      <c r="D11" s="31">
        <v>-80.5</v>
      </c>
      <c r="H11" s="8" t="s">
        <v>68</v>
      </c>
    </row>
    <row r="12" spans="1:8" ht="15">
      <c r="A12" t="s">
        <v>584</v>
      </c>
      <c r="C12" s="5">
        <v>2156.5</v>
      </c>
      <c r="D12" s="5"/>
      <c r="G12" s="5">
        <v>2223.4</v>
      </c>
      <c r="H12" s="5"/>
    </row>
  </sheetData>
  <sheetProtection selectLockedCells="1" selectUnlockedCells="1"/>
  <mergeCells count="9">
    <mergeCell ref="A2:F2"/>
    <mergeCell ref="C4:I4"/>
    <mergeCell ref="C5:E5"/>
    <mergeCell ref="G5:I5"/>
    <mergeCell ref="C6:I6"/>
    <mergeCell ref="C7:D7"/>
    <mergeCell ref="G7:H7"/>
    <mergeCell ref="C12:D12"/>
    <mergeCell ref="G12:H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4.7109375" style="0" customWidth="1"/>
    <col min="4" max="4" width="8.7109375" style="0" customWidth="1"/>
    <col min="5" max="5" width="21.7109375" style="0" customWidth="1"/>
    <col min="6" max="6" width="8.7109375" style="0" customWidth="1"/>
    <col min="7" max="7" width="26.7109375" style="0" customWidth="1"/>
    <col min="8" max="8" width="8.7109375" style="0" customWidth="1"/>
    <col min="9" max="9" width="16.7109375" style="0" customWidth="1"/>
    <col min="10" max="10" width="8.7109375" style="0" customWidth="1"/>
    <col min="11" max="11" width="19.7109375" style="0" customWidth="1"/>
    <col min="12" max="16384" width="8.7109375" style="0" customWidth="1"/>
  </cols>
  <sheetData>
    <row r="2" spans="1:6" ht="15">
      <c r="A2" s="1" t="s">
        <v>41</v>
      </c>
      <c r="B2" s="1"/>
      <c r="C2" s="1"/>
      <c r="D2" s="1"/>
      <c r="E2" s="1"/>
      <c r="F2" s="1"/>
    </row>
    <row r="4" ht="15">
      <c r="I4" s="2" t="s">
        <v>42</v>
      </c>
    </row>
    <row r="5" ht="15">
      <c r="I5" s="2" t="s">
        <v>43</v>
      </c>
    </row>
    <row r="6" spans="5:9" ht="15">
      <c r="E6" s="2" t="s">
        <v>44</v>
      </c>
      <c r="G6" s="2" t="s">
        <v>44</v>
      </c>
      <c r="I6" s="2" t="s">
        <v>45</v>
      </c>
    </row>
    <row r="7" spans="3:9" ht="15">
      <c r="C7" s="2" t="s">
        <v>46</v>
      </c>
      <c r="E7" s="2" t="s">
        <v>47</v>
      </c>
      <c r="G7" s="2" t="s">
        <v>48</v>
      </c>
      <c r="I7" s="2" t="s">
        <v>49</v>
      </c>
    </row>
    <row r="8" spans="3:11" ht="15">
      <c r="C8" s="2" t="s">
        <v>50</v>
      </c>
      <c r="E8" s="2" t="s">
        <v>51</v>
      </c>
      <c r="G8" s="2" t="s">
        <v>52</v>
      </c>
      <c r="I8" s="2" t="s">
        <v>53</v>
      </c>
      <c r="K8" s="2" t="s">
        <v>54</v>
      </c>
    </row>
    <row r="9" spans="1:11" ht="15">
      <c r="A9" s="10" t="s">
        <v>55</v>
      </c>
      <c r="C9" s="2" t="s">
        <v>56</v>
      </c>
      <c r="E9" s="2" t="s">
        <v>57</v>
      </c>
      <c r="G9" s="2" t="s">
        <v>58</v>
      </c>
      <c r="I9" s="2" t="s">
        <v>59</v>
      </c>
      <c r="K9" s="2" t="s">
        <v>60</v>
      </c>
    </row>
    <row r="10" spans="1:11" ht="15">
      <c r="A10" s="10" t="s">
        <v>61</v>
      </c>
      <c r="C10" s="11" t="s">
        <v>62</v>
      </c>
      <c r="E10" s="11" t="s">
        <v>63</v>
      </c>
      <c r="G10" s="11" t="s">
        <v>64</v>
      </c>
      <c r="I10" s="11" t="s">
        <v>65</v>
      </c>
      <c r="K10" s="11" t="s">
        <v>66</v>
      </c>
    </row>
    <row r="11" spans="1:11" ht="15">
      <c r="A11" s="7" t="s">
        <v>67</v>
      </c>
      <c r="B11" s="8"/>
      <c r="C11" s="8" t="s">
        <v>68</v>
      </c>
      <c r="E11" s="6">
        <v>35.77</v>
      </c>
      <c r="G11" s="6">
        <v>5</v>
      </c>
      <c r="H11" s="8"/>
      <c r="I11" s="6">
        <v>7.5</v>
      </c>
      <c r="J11" s="8"/>
      <c r="K11" s="6">
        <v>12.4</v>
      </c>
    </row>
    <row r="12" ht="15">
      <c r="A12" s="7" t="s">
        <v>69</v>
      </c>
    </row>
    <row r="13" spans="1:11" ht="15">
      <c r="A13" t="s">
        <v>70</v>
      </c>
      <c r="B13" s="8"/>
      <c r="C13" s="8" t="s">
        <v>68</v>
      </c>
      <c r="E13" s="8" t="s">
        <v>68</v>
      </c>
      <c r="G13" s="8" t="s">
        <v>68</v>
      </c>
      <c r="H13" s="8"/>
      <c r="I13" s="6">
        <v>0.1</v>
      </c>
      <c r="J13" s="8"/>
      <c r="K13" s="6">
        <v>0.9</v>
      </c>
    </row>
    <row r="14" spans="1:11" ht="15">
      <c r="A14" s="12"/>
      <c r="B14" s="12"/>
      <c r="C14" s="12"/>
      <c r="D14" s="12"/>
      <c r="E14" s="12"/>
      <c r="F14" s="12"/>
      <c r="G14" s="12"/>
      <c r="H14" s="12"/>
      <c r="I14" s="12"/>
      <c r="J14" s="12"/>
      <c r="K14" s="12"/>
    </row>
    <row r="15" ht="15">
      <c r="A15" s="7" t="s">
        <v>71</v>
      </c>
    </row>
    <row r="16" ht="15">
      <c r="A16" t="s">
        <v>72</v>
      </c>
    </row>
    <row r="17" ht="15">
      <c r="A17" t="s">
        <v>73</v>
      </c>
    </row>
    <row r="18" spans="1:11" ht="15">
      <c r="A18" t="s">
        <v>74</v>
      </c>
      <c r="B18" s="8"/>
      <c r="C18" s="6">
        <v>0.6000000000000001</v>
      </c>
      <c r="E18" s="6">
        <v>39.25</v>
      </c>
      <c r="G18" s="6">
        <v>3.1</v>
      </c>
      <c r="H18" s="8"/>
      <c r="I18" s="6">
        <v>7.6</v>
      </c>
      <c r="J18" s="8"/>
      <c r="K18" s="6">
        <v>13.3</v>
      </c>
    </row>
  </sheetData>
  <sheetProtection selectLockedCells="1" selectUnlockedCells="1"/>
  <mergeCells count="2">
    <mergeCell ref="A2:F2"/>
    <mergeCell ref="A14:K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3.7109375" style="0" customWidth="1"/>
    <col min="4" max="4" width="8.7109375" style="0" customWidth="1"/>
    <col min="5" max="5" width="19.7109375" style="0" customWidth="1"/>
    <col min="6" max="6" width="8.7109375" style="0" customWidth="1"/>
    <col min="7" max="7" width="19.7109375" style="0" customWidth="1"/>
    <col min="8" max="8" width="8.7109375" style="0" customWidth="1"/>
    <col min="9" max="9" width="15.7109375" style="0" customWidth="1"/>
    <col min="10" max="10" width="8.7109375" style="0" customWidth="1"/>
    <col min="11" max="11" width="15.7109375" style="0" customWidth="1"/>
    <col min="12" max="16384" width="8.7109375" style="0" customWidth="1"/>
  </cols>
  <sheetData>
    <row r="2" spans="1:6" ht="15">
      <c r="A2" s="1" t="s">
        <v>75</v>
      </c>
      <c r="B2" s="1"/>
      <c r="C2" s="1"/>
      <c r="D2" s="1"/>
      <c r="E2" s="1"/>
      <c r="F2" s="1"/>
    </row>
    <row r="4" ht="15">
      <c r="G4" s="2" t="s">
        <v>17</v>
      </c>
    </row>
    <row r="5" spans="7:11" ht="15">
      <c r="G5" s="2" t="s">
        <v>76</v>
      </c>
      <c r="I5" s="2" t="s">
        <v>77</v>
      </c>
      <c r="K5" s="13" t="s">
        <v>77</v>
      </c>
    </row>
    <row r="6" spans="5:11" ht="15">
      <c r="E6" s="13" t="s">
        <v>78</v>
      </c>
      <c r="F6" s="8"/>
      <c r="G6" s="2" t="s">
        <v>79</v>
      </c>
      <c r="I6" s="2" t="s">
        <v>80</v>
      </c>
      <c r="K6" s="2" t="s">
        <v>80</v>
      </c>
    </row>
    <row r="7" spans="3:11" ht="15">
      <c r="C7" s="2" t="s">
        <v>81</v>
      </c>
      <c r="E7" s="2" t="s">
        <v>79</v>
      </c>
      <c r="G7" s="2" t="s">
        <v>82</v>
      </c>
      <c r="I7" s="2" t="s">
        <v>83</v>
      </c>
      <c r="K7" s="2" t="s">
        <v>83</v>
      </c>
    </row>
    <row r="8" spans="3:11" ht="15">
      <c r="C8" s="2" t="s">
        <v>84</v>
      </c>
      <c r="E8" s="2" t="s">
        <v>84</v>
      </c>
      <c r="G8" s="2" t="s">
        <v>85</v>
      </c>
      <c r="I8" s="2" t="s">
        <v>86</v>
      </c>
      <c r="K8" s="13" t="s">
        <v>87</v>
      </c>
    </row>
    <row r="9" spans="1:11" ht="15">
      <c r="A9" s="14" t="s">
        <v>88</v>
      </c>
      <c r="C9" s="11" t="s">
        <v>89</v>
      </c>
      <c r="E9" s="14" t="s">
        <v>90</v>
      </c>
      <c r="G9" s="14" t="s">
        <v>90</v>
      </c>
      <c r="I9" s="2" t="s">
        <v>91</v>
      </c>
      <c r="K9" s="14" t="s">
        <v>91</v>
      </c>
    </row>
    <row r="10" spans="1:11" ht="15">
      <c r="A10" t="s">
        <v>92</v>
      </c>
      <c r="C10" s="8" t="s">
        <v>68</v>
      </c>
      <c r="D10" s="8"/>
      <c r="E10" s="6">
        <v>3.8</v>
      </c>
      <c r="F10" s="8"/>
      <c r="G10" s="6">
        <v>0.4</v>
      </c>
      <c r="H10" s="8"/>
      <c r="I10" s="8" t="s">
        <v>93</v>
      </c>
      <c r="K10" s="8" t="s">
        <v>94</v>
      </c>
    </row>
    <row r="11" spans="1:11" ht="15">
      <c r="A11" t="s">
        <v>95</v>
      </c>
      <c r="C11" s="8" t="s">
        <v>68</v>
      </c>
      <c r="D11" s="8"/>
      <c r="E11" s="6">
        <v>3.6</v>
      </c>
      <c r="F11" s="8"/>
      <c r="G11" s="6">
        <v>0.4</v>
      </c>
      <c r="H11" s="8"/>
      <c r="I11" s="8" t="s">
        <v>96</v>
      </c>
      <c r="K11" s="8" t="s">
        <v>97</v>
      </c>
    </row>
    <row r="12" spans="1:11" ht="15">
      <c r="A12" t="s">
        <v>98</v>
      </c>
      <c r="C12" s="8" t="s">
        <v>68</v>
      </c>
      <c r="D12" s="8"/>
      <c r="E12" s="6">
        <v>4</v>
      </c>
      <c r="F12" s="8"/>
      <c r="G12" s="6">
        <v>0.5</v>
      </c>
      <c r="H12" s="8"/>
      <c r="I12" s="8" t="s">
        <v>99</v>
      </c>
      <c r="K12" s="8" t="s">
        <v>100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3.7109375" style="0" customWidth="1"/>
    <col min="4" max="4" width="8.7109375" style="0" customWidth="1"/>
    <col min="5" max="5" width="16.7109375" style="0" customWidth="1"/>
    <col min="6" max="6" width="8.7109375" style="0" customWidth="1"/>
    <col min="7" max="7" width="18.7109375" style="0" customWidth="1"/>
    <col min="8" max="8" width="8.7109375" style="0" customWidth="1"/>
    <col min="9" max="9" width="13.7109375" style="0" customWidth="1"/>
    <col min="10" max="11" width="8.7109375" style="0" customWidth="1"/>
    <col min="12" max="16384" width="8.7109375" style="0" customWidth="1"/>
  </cols>
  <sheetData>
    <row r="2" spans="1:6" ht="15">
      <c r="A2" s="1" t="s">
        <v>18</v>
      </c>
      <c r="B2" s="1"/>
      <c r="C2" s="1"/>
      <c r="D2" s="1"/>
      <c r="E2" s="1"/>
      <c r="F2" s="1"/>
    </row>
    <row r="4" ht="15">
      <c r="E4" s="2" t="s">
        <v>78</v>
      </c>
    </row>
    <row r="5" spans="5:7" ht="15">
      <c r="E5" s="2" t="s">
        <v>101</v>
      </c>
      <c r="G5" s="2" t="s">
        <v>102</v>
      </c>
    </row>
    <row r="6" spans="2:9" ht="15">
      <c r="B6" s="8"/>
      <c r="C6" s="2" t="s">
        <v>81</v>
      </c>
      <c r="E6" s="2" t="s">
        <v>103</v>
      </c>
      <c r="G6" s="2" t="s">
        <v>104</v>
      </c>
      <c r="I6" s="2" t="s">
        <v>105</v>
      </c>
    </row>
    <row r="7" spans="3:9" ht="15">
      <c r="C7" s="2" t="s">
        <v>106</v>
      </c>
      <c r="E7" s="2" t="s">
        <v>107</v>
      </c>
      <c r="G7" s="2" t="s">
        <v>108</v>
      </c>
      <c r="I7" s="2" t="s">
        <v>109</v>
      </c>
    </row>
    <row r="8" spans="3:11" ht="15">
      <c r="C8" s="2" t="s">
        <v>110</v>
      </c>
      <c r="E8" s="2" t="s">
        <v>111</v>
      </c>
      <c r="G8" s="2" t="s">
        <v>111</v>
      </c>
      <c r="I8" s="2" t="s">
        <v>112</v>
      </c>
      <c r="K8" s="2" t="s">
        <v>113</v>
      </c>
    </row>
    <row r="9" spans="1:11" ht="15">
      <c r="A9" s="11" t="s">
        <v>114</v>
      </c>
      <c r="C9" s="11" t="s">
        <v>12</v>
      </c>
      <c r="E9" s="11" t="s">
        <v>89</v>
      </c>
      <c r="G9" s="11" t="s">
        <v>89</v>
      </c>
      <c r="I9" s="11" t="s">
        <v>89</v>
      </c>
      <c r="K9" s="11" t="s">
        <v>115</v>
      </c>
    </row>
    <row r="10" spans="1:11" ht="15">
      <c r="A10" t="s">
        <v>92</v>
      </c>
      <c r="B10" s="8"/>
      <c r="C10" s="6">
        <v>0.6000000000000001</v>
      </c>
      <c r="D10" s="8"/>
      <c r="E10" s="6">
        <v>6.8</v>
      </c>
      <c r="F10" s="8"/>
      <c r="G10" s="6">
        <v>0.8</v>
      </c>
      <c r="H10" s="8"/>
      <c r="I10" s="6">
        <v>13.3</v>
      </c>
      <c r="J10" s="8"/>
      <c r="K10" s="8" t="s">
        <v>116</v>
      </c>
    </row>
    <row r="11" spans="1:11" ht="15">
      <c r="A11" t="s">
        <v>95</v>
      </c>
      <c r="B11" s="8"/>
      <c r="C11" s="6">
        <v>1.6</v>
      </c>
      <c r="D11" s="8"/>
      <c r="E11" s="6">
        <v>6.9</v>
      </c>
      <c r="F11" s="8"/>
      <c r="G11" s="6">
        <v>0.8</v>
      </c>
      <c r="H11" s="8"/>
      <c r="I11" s="6">
        <v>19.6</v>
      </c>
      <c r="J11" s="8"/>
      <c r="K11" s="8" t="s">
        <v>117</v>
      </c>
    </row>
    <row r="12" spans="1:11" ht="15">
      <c r="A12" t="s">
        <v>98</v>
      </c>
      <c r="B12" s="8"/>
      <c r="C12" s="6">
        <v>2.7</v>
      </c>
      <c r="D12" s="8"/>
      <c r="E12" s="6">
        <v>7</v>
      </c>
      <c r="F12" s="8"/>
      <c r="G12" s="6">
        <v>0.9</v>
      </c>
      <c r="H12" s="8"/>
      <c r="I12" s="6">
        <v>14.3</v>
      </c>
      <c r="J12" s="8"/>
      <c r="K12" s="8" t="s">
        <v>118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13.7109375" style="0" customWidth="1"/>
    <col min="4" max="4" width="8.7109375" style="0" customWidth="1"/>
    <col min="5" max="5" width="16.7109375" style="0" customWidth="1"/>
    <col min="6" max="16384" width="8.7109375" style="0" customWidth="1"/>
  </cols>
  <sheetData>
    <row r="2" spans="1:6" ht="15">
      <c r="A2" s="1" t="s">
        <v>119</v>
      </c>
      <c r="B2" s="1"/>
      <c r="C2" s="1"/>
      <c r="D2" s="1"/>
      <c r="E2" s="1"/>
      <c r="F2" s="1"/>
    </row>
    <row r="4" ht="15">
      <c r="E4" s="2" t="s">
        <v>103</v>
      </c>
    </row>
    <row r="5" ht="15">
      <c r="E5" s="2" t="s">
        <v>120</v>
      </c>
    </row>
    <row r="6" ht="15">
      <c r="E6" s="2" t="s">
        <v>76</v>
      </c>
    </row>
    <row r="7" spans="3:5" ht="15">
      <c r="C7" s="2" t="s">
        <v>121</v>
      </c>
      <c r="E7" s="2" t="s">
        <v>79</v>
      </c>
    </row>
    <row r="8" spans="3:5" ht="15">
      <c r="C8" s="11" t="s">
        <v>122</v>
      </c>
      <c r="E8" s="11" t="s">
        <v>122</v>
      </c>
    </row>
    <row r="9" ht="15">
      <c r="A9" s="7" t="s">
        <v>123</v>
      </c>
    </row>
    <row r="10" spans="1:5" ht="15">
      <c r="A10" t="s">
        <v>124</v>
      </c>
      <c r="B10" s="8"/>
      <c r="C10" s="8" t="s">
        <v>68</v>
      </c>
      <c r="D10" s="8"/>
      <c r="E10" s="9">
        <v>985983</v>
      </c>
    </row>
    <row r="11" ht="15">
      <c r="A11" s="7" t="s">
        <v>125</v>
      </c>
    </row>
    <row r="12" spans="1:5" ht="15">
      <c r="A12" s="7" t="s">
        <v>126</v>
      </c>
      <c r="B12" s="8"/>
      <c r="C12" s="8" t="s">
        <v>68</v>
      </c>
      <c r="D12" s="8"/>
      <c r="E12" s="9">
        <v>178369</v>
      </c>
    </row>
    <row r="13" ht="15">
      <c r="A13" t="s">
        <v>127</v>
      </c>
    </row>
    <row r="14" spans="1:5" ht="15">
      <c r="A14" s="7" t="s">
        <v>128</v>
      </c>
      <c r="B14" s="8"/>
      <c r="C14" s="8" t="s">
        <v>68</v>
      </c>
      <c r="D14" s="8"/>
      <c r="E14" s="9">
        <v>279011</v>
      </c>
    </row>
    <row r="15" ht="15">
      <c r="A15" t="s">
        <v>129</v>
      </c>
    </row>
    <row r="16" spans="1:5" ht="15">
      <c r="A16" s="7" t="s">
        <v>130</v>
      </c>
      <c r="B16" s="8"/>
      <c r="C16" s="8" t="s">
        <v>68</v>
      </c>
      <c r="D16" s="8"/>
      <c r="E16" s="9">
        <v>214311</v>
      </c>
    </row>
    <row r="17" ht="15">
      <c r="A17" s="7" t="s">
        <v>131</v>
      </c>
    </row>
    <row r="18" spans="1:5" ht="15">
      <c r="A18" s="7" t="s">
        <v>132</v>
      </c>
      <c r="B18" s="8"/>
      <c r="C18" s="8" t="s">
        <v>68</v>
      </c>
      <c r="D18" s="8"/>
      <c r="E18" s="9">
        <v>272993</v>
      </c>
    </row>
    <row r="19" spans="1:5" ht="15">
      <c r="A19" s="7" t="s">
        <v>133</v>
      </c>
      <c r="B19" s="8"/>
      <c r="C19" s="8" t="s">
        <v>68</v>
      </c>
      <c r="D19" s="8"/>
      <c r="E19" s="9">
        <v>2290319</v>
      </c>
    </row>
    <row r="20" spans="1:5" ht="15">
      <c r="A20" t="s">
        <v>134</v>
      </c>
      <c r="B20" s="8"/>
      <c r="C20" s="8" t="s">
        <v>68</v>
      </c>
      <c r="D20" s="8"/>
      <c r="E20" s="8" t="s">
        <v>68</v>
      </c>
    </row>
    <row r="21" spans="1:5" ht="15">
      <c r="A21" s="7" t="s">
        <v>135</v>
      </c>
      <c r="B21" s="8"/>
      <c r="C21" s="9">
        <v>140700</v>
      </c>
      <c r="D21" s="8"/>
      <c r="E21" s="9">
        <v>18892423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18</v>
      </c>
      <c r="B2" s="1"/>
      <c r="C2" s="1"/>
      <c r="D2" s="1"/>
      <c r="E2" s="1"/>
      <c r="F2" s="1"/>
    </row>
    <row r="4" ht="15">
      <c r="A4" s="2" t="s">
        <v>136</v>
      </c>
    </row>
    <row r="5" ht="15">
      <c r="A5" s="2" t="s">
        <v>137</v>
      </c>
    </row>
    <row r="6" ht="15">
      <c r="A6" s="2" t="s">
        <v>138</v>
      </c>
    </row>
    <row r="7" ht="15">
      <c r="A7" s="2" t="s">
        <v>139</v>
      </c>
    </row>
    <row r="8" ht="15">
      <c r="A8" s="2" t="s">
        <v>140</v>
      </c>
    </row>
    <row r="9" ht="15">
      <c r="A9" s="2" t="s">
        <v>141</v>
      </c>
    </row>
    <row r="10" ht="15">
      <c r="A10" s="2" t="s">
        <v>142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2020-10-09T09:41:26Z</dcterms:created>
  <dcterms:modified xsi:type="dcterms:W3CDTF">2020-10-09T09:41:26Z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